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430" activeTab="3"/>
  </bookViews>
  <sheets>
    <sheet name="5 класс " sheetId="17" r:id="rId1"/>
    <sheet name="6 класс" sheetId="16" r:id="rId2"/>
    <sheet name="7 класс_" sheetId="6" r:id="rId3"/>
    <sheet name="8 класс_" sheetId="13" r:id="rId4"/>
    <sheet name="9 класс" sheetId="8" r:id="rId5"/>
    <sheet name="10 класс " sheetId="14" r:id="rId6"/>
    <sheet name="11 класс " sheetId="15" r:id="rId7"/>
    <sheet name="7 класс" sheetId="5" state="hidden" r:id="rId8"/>
  </sheets>
  <definedNames>
    <definedName name="_xlnm.Print_Area" localSheetId="2">'7 класс_'!$A$1:$M$11</definedName>
    <definedName name="_xlnm.Print_Area" localSheetId="3">'8 класс_'!$B$12:$C$26</definedName>
  </definedNames>
  <calcPr calcId="145621"/>
</workbook>
</file>

<file path=xl/calcChain.xml><?xml version="1.0" encoding="utf-8"?>
<calcChain xmlns="http://schemas.openxmlformats.org/spreadsheetml/2006/main">
  <c r="F13" i="14" l="1"/>
  <c r="F12" i="14"/>
  <c r="L13" i="13"/>
  <c r="L14" i="13"/>
  <c r="L17" i="13"/>
  <c r="L18" i="13"/>
  <c r="L20" i="13"/>
  <c r="F20" i="13"/>
  <c r="F18" i="13"/>
  <c r="F17" i="13"/>
  <c r="F14" i="13"/>
  <c r="F13" i="13"/>
  <c r="F23" i="6"/>
  <c r="F21" i="6"/>
  <c r="F20" i="6"/>
  <c r="F18" i="6"/>
  <c r="F12" i="6"/>
  <c r="F16" i="6"/>
  <c r="F15" i="6"/>
  <c r="F14" i="6"/>
  <c r="F13" i="6"/>
  <c r="F29" i="17"/>
  <c r="F12" i="15" l="1"/>
  <c r="F14" i="14"/>
  <c r="F18" i="15"/>
  <c r="F16" i="15"/>
  <c r="F13" i="15"/>
  <c r="F15" i="15"/>
  <c r="F14" i="15"/>
  <c r="F17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17" i="14"/>
  <c r="F15" i="14"/>
  <c r="F16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26" i="8"/>
  <c r="F18" i="8"/>
  <c r="F14" i="8"/>
  <c r="F24" i="8"/>
  <c r="F19" i="8"/>
  <c r="F25" i="8"/>
  <c r="F23" i="8"/>
  <c r="F17" i="8"/>
  <c r="F16" i="8"/>
  <c r="F12" i="8"/>
  <c r="F20" i="8"/>
  <c r="F27" i="8"/>
  <c r="F21" i="8"/>
  <c r="F13" i="8"/>
  <c r="F15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22" i="8"/>
  <c r="F21" i="13"/>
  <c r="F19" i="13"/>
  <c r="F23" i="13"/>
  <c r="F24" i="13"/>
  <c r="F16" i="13"/>
  <c r="F12" i="13"/>
  <c r="F15" i="13"/>
  <c r="F22" i="13"/>
  <c r="F25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22" i="6"/>
  <c r="F24" i="6"/>
  <c r="F19" i="6"/>
  <c r="F17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21" i="16"/>
  <c r="F20" i="16"/>
  <c r="F22" i="16"/>
  <c r="F19" i="16"/>
  <c r="F16" i="16"/>
  <c r="F12" i="16"/>
  <c r="F14" i="16"/>
  <c r="F15" i="16"/>
  <c r="F18" i="16"/>
  <c r="F17" i="16"/>
  <c r="F13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12" i="17"/>
  <c r="F20" i="17"/>
  <c r="F13" i="17"/>
  <c r="F14" i="17"/>
  <c r="F17" i="17"/>
  <c r="F15" i="17"/>
  <c r="F22" i="17"/>
  <c r="F23" i="17"/>
  <c r="F26" i="17"/>
  <c r="F24" i="17"/>
  <c r="F27" i="17"/>
  <c r="F18" i="17"/>
  <c r="F19" i="17"/>
  <c r="F30" i="17"/>
  <c r="F16" i="17"/>
  <c r="F25" i="17"/>
  <c r="F31" i="17"/>
  <c r="F28" i="17"/>
  <c r="F32" i="17"/>
  <c r="F21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L94" i="15" l="1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7" i="15"/>
  <c r="L14" i="15"/>
  <c r="L15" i="15"/>
  <c r="L13" i="15"/>
  <c r="L16" i="15"/>
  <c r="L18" i="15"/>
  <c r="L12" i="15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3" i="14"/>
  <c r="L12" i="14"/>
  <c r="L16" i="14"/>
  <c r="L15" i="14"/>
  <c r="L17" i="14"/>
  <c r="L14" i="14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15" i="8"/>
  <c r="L13" i="8"/>
  <c r="L21" i="8"/>
  <c r="L27" i="8"/>
  <c r="L20" i="8"/>
  <c r="L12" i="8"/>
  <c r="L16" i="8"/>
  <c r="L17" i="8"/>
  <c r="L23" i="8"/>
  <c r="L25" i="8"/>
  <c r="L19" i="8"/>
  <c r="L24" i="8"/>
  <c r="L18" i="8"/>
  <c r="L26" i="8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25" i="13"/>
  <c r="L22" i="13"/>
  <c r="L15" i="13"/>
  <c r="L12" i="13"/>
  <c r="L16" i="13"/>
  <c r="L24" i="13"/>
  <c r="L23" i="13"/>
  <c r="L19" i="13"/>
  <c r="L21" i="13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17" i="6"/>
  <c r="L23" i="6"/>
  <c r="L21" i="6"/>
  <c r="L20" i="6"/>
  <c r="L18" i="6"/>
  <c r="L12" i="6"/>
  <c r="L16" i="6"/>
  <c r="L15" i="6"/>
  <c r="L14" i="6"/>
  <c r="L13" i="6"/>
  <c r="L19" i="6"/>
  <c r="L24" i="6"/>
  <c r="L22" i="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13" i="16"/>
  <c r="L17" i="16"/>
  <c r="L18" i="16"/>
  <c r="L15" i="16"/>
  <c r="L14" i="16"/>
  <c r="L12" i="16"/>
  <c r="L16" i="16"/>
  <c r="L19" i="16"/>
  <c r="L22" i="16"/>
  <c r="L20" i="16"/>
  <c r="L21" i="16"/>
  <c r="L69" i="17" l="1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21" i="17"/>
  <c r="L32" i="17"/>
  <c r="L28" i="17"/>
  <c r="L31" i="17"/>
  <c r="L25" i="17"/>
  <c r="L16" i="17"/>
  <c r="L30" i="17"/>
  <c r="L19" i="17"/>
  <c r="L18" i="17"/>
  <c r="L29" i="17"/>
  <c r="L27" i="17"/>
  <c r="L24" i="17"/>
  <c r="L26" i="17"/>
  <c r="L23" i="17"/>
  <c r="L22" i="17"/>
  <c r="L15" i="17"/>
  <c r="L17" i="17"/>
  <c r="L14" i="17"/>
  <c r="L13" i="17"/>
  <c r="L20" i="17"/>
  <c r="L12" i="1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<sst xmlns="http://schemas.openxmlformats.org/spreadsheetml/2006/main" count="802" uniqueCount="315">
  <si>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</si>
  <si>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</si>
  <si>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</si>
  <si>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</si>
  <si>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</si>
  <si>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</si>
  <si>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</si>
  <si>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</si>
  <si>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</si>
  <si>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</si>
  <si>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</si>
  <si>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</si>
  <si>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</si>
  <si>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</si>
  <si>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</si>
  <si>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</si>
  <si>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</si>
  <si>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</si>
  <si>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</si>
  <si>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</si>
  <si>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</si>
  <si>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</si>
  <si>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</si>
  <si>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</si>
  <si>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</si>
  <si>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</si>
  <si>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</si>
  <si>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</si>
  <si>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</si>
  <si>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</si>
  <si>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МБОУ "СОШ № 175"</t>
  </si>
  <si>
    <t>победитель</t>
  </si>
  <si>
    <t>ФИО  участника</t>
  </si>
  <si>
    <t>Протокол проведения школьного этапа ВсОШ 2025-2026  учебного года</t>
  </si>
  <si>
    <t>по литературе</t>
  </si>
  <si>
    <t>Алексеевна</t>
  </si>
  <si>
    <t>Романович</t>
  </si>
  <si>
    <t>Горловая</t>
  </si>
  <si>
    <t>Милана</t>
  </si>
  <si>
    <t>Гамлетовна</t>
  </si>
  <si>
    <t>Евгеньевич</t>
  </si>
  <si>
    <t>Михаил</t>
  </si>
  <si>
    <t>Александрович</t>
  </si>
  <si>
    <t>Ксения</t>
  </si>
  <si>
    <t>Романовна</t>
  </si>
  <si>
    <t>Казанцева</t>
  </si>
  <si>
    <t>Анастасия</t>
  </si>
  <si>
    <t>Сергеевна</t>
  </si>
  <si>
    <t>Полина</t>
  </si>
  <si>
    <t>Евгеньевна</t>
  </si>
  <si>
    <t>Матвей</t>
  </si>
  <si>
    <t>Курилина</t>
  </si>
  <si>
    <t>Дарья</t>
  </si>
  <si>
    <t>Александровна</t>
  </si>
  <si>
    <t>Дмитриевна</t>
  </si>
  <si>
    <t>Степан</t>
  </si>
  <si>
    <t>Пиманов</t>
  </si>
  <si>
    <t>Семён</t>
  </si>
  <si>
    <t>Андреевич</t>
  </si>
  <si>
    <t>Виктория</t>
  </si>
  <si>
    <t>Федотова</t>
  </si>
  <si>
    <t>Хмаренко</t>
  </si>
  <si>
    <t>Александра</t>
  </si>
  <si>
    <t>Владимировна</t>
  </si>
  <si>
    <t>Денис</t>
  </si>
  <si>
    <t>Чуевская</t>
  </si>
  <si>
    <t>Алиса</t>
  </si>
  <si>
    <t>Анна</t>
  </si>
  <si>
    <t>Антонова</t>
  </si>
  <si>
    <t>Ярослава</t>
  </si>
  <si>
    <t>Браницкий</t>
  </si>
  <si>
    <t>Артемий</t>
  </si>
  <si>
    <t>Олегович</t>
  </si>
  <si>
    <t>Вячеславовна</t>
  </si>
  <si>
    <t>Алексей</t>
  </si>
  <si>
    <t>Викторовна</t>
  </si>
  <si>
    <t>Закатова</t>
  </si>
  <si>
    <t>Екатерина</t>
  </si>
  <si>
    <t>Андреевна</t>
  </si>
  <si>
    <t>Зеленцов</t>
  </si>
  <si>
    <t>Тимофей</t>
  </si>
  <si>
    <t>Витальевич</t>
  </si>
  <si>
    <t>Роман</t>
  </si>
  <si>
    <t>Климова</t>
  </si>
  <si>
    <t>Рада</t>
  </si>
  <si>
    <t>Павловна</t>
  </si>
  <si>
    <t>Максим</t>
  </si>
  <si>
    <t>Никита</t>
  </si>
  <si>
    <t>Варвара</t>
  </si>
  <si>
    <t>Денисовна</t>
  </si>
  <si>
    <t>Диана</t>
  </si>
  <si>
    <t>Дмитрий</t>
  </si>
  <si>
    <t>Сергеевич</t>
  </si>
  <si>
    <t>София</t>
  </si>
  <si>
    <t>Владислав</t>
  </si>
  <si>
    <t>Артём</t>
  </si>
  <si>
    <t>Даясов</t>
  </si>
  <si>
    <t>Даниил</t>
  </si>
  <si>
    <t>Ильич</t>
  </si>
  <si>
    <t>Догадаева</t>
  </si>
  <si>
    <t>Алина</t>
  </si>
  <si>
    <t>Геннадьевна</t>
  </si>
  <si>
    <t>Козулина</t>
  </si>
  <si>
    <t>Костерина</t>
  </si>
  <si>
    <t>Пеньков</t>
  </si>
  <si>
    <t>Фёдор</t>
  </si>
  <si>
    <t>Максимович</t>
  </si>
  <si>
    <t>Пряженников</t>
  </si>
  <si>
    <t>Павлович</t>
  </si>
  <si>
    <t>Рыськова</t>
  </si>
  <si>
    <t>Ладомира</t>
  </si>
  <si>
    <t>Дмитриевич</t>
  </si>
  <si>
    <t>Утенков</t>
  </si>
  <si>
    <t>Руслан</t>
  </si>
  <si>
    <t>Иванович</t>
  </si>
  <si>
    <t>Яковлева</t>
  </si>
  <si>
    <t>Валерия</t>
  </si>
  <si>
    <t>Антоновна</t>
  </si>
  <si>
    <t>нет</t>
  </si>
  <si>
    <t>Вероника</t>
  </si>
  <si>
    <t>Владимирович</t>
  </si>
  <si>
    <t>Пряжникова</t>
  </si>
  <si>
    <t>Симчук</t>
  </si>
  <si>
    <t>Марина</t>
  </si>
  <si>
    <t>Тимошенко</t>
  </si>
  <si>
    <t>Улюков</t>
  </si>
  <si>
    <t>Софья</t>
  </si>
  <si>
    <t>Галеев</t>
  </si>
  <si>
    <t>Задумов</t>
  </si>
  <si>
    <t>Павел</t>
  </si>
  <si>
    <t>Иванова</t>
  </si>
  <si>
    <t>Панченко</t>
  </si>
  <si>
    <t>Максимовна</t>
  </si>
  <si>
    <t>Таскаев</t>
  </si>
  <si>
    <t>Тиванова</t>
  </si>
  <si>
    <t>Хромов</t>
  </si>
  <si>
    <t>Вячеславович</t>
  </si>
  <si>
    <t>Елизавета</t>
  </si>
  <si>
    <t>Мария</t>
  </si>
  <si>
    <t>Михайловна</t>
  </si>
  <si>
    <t>Анатольевич</t>
  </si>
  <si>
    <t>Дарина</t>
  </si>
  <si>
    <t>Васильевна</t>
  </si>
  <si>
    <t>Авдиенко</t>
  </si>
  <si>
    <t>Андреева</t>
  </si>
  <si>
    <t>Арина</t>
  </si>
  <si>
    <t>Бугаев</t>
  </si>
  <si>
    <t>Ярослав</t>
  </si>
  <si>
    <t>Илья</t>
  </si>
  <si>
    <t>Окладникова</t>
  </si>
  <si>
    <t>Скомороха</t>
  </si>
  <si>
    <t>Браницкая</t>
  </si>
  <si>
    <t>Константиновна</t>
  </si>
  <si>
    <t>Перякин</t>
  </si>
  <si>
    <t>Шабалина</t>
  </si>
  <si>
    <t>Ангелина</t>
  </si>
  <si>
    <t>Зевакина</t>
  </si>
  <si>
    <t>Категоренко</t>
  </si>
  <si>
    <t>Кира</t>
  </si>
  <si>
    <t>Ивановна</t>
  </si>
  <si>
    <t>Андрей</t>
  </si>
  <si>
    <t>Шувалова</t>
  </si>
  <si>
    <t>Олеговна</t>
  </si>
  <si>
    <t>Волобоев</t>
  </si>
  <si>
    <t>Лучезар</t>
  </si>
  <si>
    <t>Высоцкая</t>
  </si>
  <si>
    <t>Маслова</t>
  </si>
  <si>
    <t>Станиславовна</t>
  </si>
  <si>
    <t>Мелкоедова</t>
  </si>
  <si>
    <t>Евгениевна</t>
  </si>
  <si>
    <t>Одай</t>
  </si>
  <si>
    <t>Прокопьева</t>
  </si>
  <si>
    <t>Шмонова</t>
  </si>
  <si>
    <t>Коновалова</t>
  </si>
  <si>
    <t>Филилеева</t>
  </si>
  <si>
    <t>Эвелина</t>
  </si>
  <si>
    <t>Гусева</t>
  </si>
  <si>
    <t>Зыбина</t>
  </si>
  <si>
    <t>Князев</t>
  </si>
  <si>
    <t>Валерьевич</t>
  </si>
  <si>
    <t>Титяева</t>
  </si>
  <si>
    <t>Тягунова</t>
  </si>
  <si>
    <t>Александрова</t>
  </si>
  <si>
    <t>Алеся</t>
  </si>
  <si>
    <t>Кондратьев</t>
  </si>
  <si>
    <t>Стегура</t>
  </si>
  <si>
    <t>Хороброва</t>
  </si>
  <si>
    <t>Айзенберг</t>
  </si>
  <si>
    <t>Варавва</t>
  </si>
  <si>
    <t>Еременко</t>
  </si>
  <si>
    <t>Малышев</t>
  </si>
  <si>
    <t>Белоусова</t>
  </si>
  <si>
    <t>Станислава</t>
  </si>
  <si>
    <t>Курбанова</t>
  </si>
  <si>
    <t>Лыкова</t>
  </si>
  <si>
    <t>Павлова</t>
  </si>
  <si>
    <t>Струтинский</t>
  </si>
  <si>
    <t>Черкасов</t>
  </si>
  <si>
    <t>Безухова</t>
  </si>
  <si>
    <t>Слезак</t>
  </si>
  <si>
    <t>Севастьян</t>
  </si>
  <si>
    <t>Сурков</t>
  </si>
  <si>
    <t>Филькова</t>
  </si>
  <si>
    <t>Дядечкин</t>
  </si>
  <si>
    <t>Александров</t>
  </si>
  <si>
    <t>Крескина</t>
  </si>
  <si>
    <t>Куличков</t>
  </si>
  <si>
    <t>Шаркова</t>
  </si>
  <si>
    <t>Алдошина</t>
  </si>
  <si>
    <t>Клявзер</t>
  </si>
  <si>
    <t>Шавкунов</t>
  </si>
  <si>
    <t>МБОУ "СОШ №175"</t>
  </si>
  <si>
    <t>Пажуева</t>
  </si>
  <si>
    <t>Лицей №4 (г. Красноярск)6</t>
  </si>
  <si>
    <t>Казакова Лариса Алексеевна</t>
  </si>
  <si>
    <t>Л 5-1</t>
  </si>
  <si>
    <t>Л 5-2</t>
  </si>
  <si>
    <t>Л 5-3</t>
  </si>
  <si>
    <t>Л 5-4</t>
  </si>
  <si>
    <t>Л 5-5</t>
  </si>
  <si>
    <t>Л 5-6</t>
  </si>
  <si>
    <t>Л 5-7</t>
  </si>
  <si>
    <t>Л6-1</t>
  </si>
  <si>
    <t>Пантелеева Татьяна Васильевна</t>
  </si>
  <si>
    <t>Л6-2</t>
  </si>
  <si>
    <t>Л6-3</t>
  </si>
  <si>
    <t>Л6-4</t>
  </si>
  <si>
    <t>Л6-5</t>
  </si>
  <si>
    <t>Л6-6</t>
  </si>
  <si>
    <t>Победитель</t>
  </si>
  <si>
    <t>Л9-1</t>
  </si>
  <si>
    <t>Л9-2</t>
  </si>
  <si>
    <t>Л9-3</t>
  </si>
  <si>
    <t>Л9-4</t>
  </si>
  <si>
    <t>Л9-5</t>
  </si>
  <si>
    <t>Л10-2</t>
  </si>
  <si>
    <t>Л10-3</t>
  </si>
  <si>
    <t>Л10-1</t>
  </si>
  <si>
    <t>Л10-4</t>
  </si>
  <si>
    <t>Станкевич Людмила Владиславовна</t>
  </si>
  <si>
    <t>Юринская Елена Николаевна</t>
  </si>
  <si>
    <t>Старцева Марина Алексеевна</t>
  </si>
  <si>
    <t>Л 5-8</t>
  </si>
  <si>
    <t>Л 5-9</t>
  </si>
  <si>
    <t>Л 5-10</t>
  </si>
  <si>
    <t>Л 5-11</t>
  </si>
  <si>
    <t>Л 5-12</t>
  </si>
  <si>
    <t>Л 5-13</t>
  </si>
  <si>
    <t>Л 5-14</t>
  </si>
  <si>
    <t>Л 5-15</t>
  </si>
  <si>
    <t>Л 5-16</t>
  </si>
  <si>
    <t>Л 5-17</t>
  </si>
  <si>
    <t>Л 5-18</t>
  </si>
  <si>
    <t>Л 5-19</t>
  </si>
  <si>
    <t>Л 5-20</t>
  </si>
  <si>
    <t>Л 5-21</t>
  </si>
  <si>
    <t>Л 7-5</t>
  </si>
  <si>
    <t>Кожевникова Дина Георгиевн</t>
  </si>
  <si>
    <t>Л 7-1</t>
  </si>
  <si>
    <t>Л 7-6</t>
  </si>
  <si>
    <t>Л 7-7</t>
  </si>
  <si>
    <t>Л 7-3</t>
  </si>
  <si>
    <t>Л 7-9</t>
  </si>
  <si>
    <t>Л 7-8</t>
  </si>
  <si>
    <t>Л 7-2</t>
  </si>
  <si>
    <t>Л 7-4</t>
  </si>
  <si>
    <t>Л 7-10</t>
  </si>
  <si>
    <t>Л 7-11</t>
  </si>
  <si>
    <t>Л 7-12</t>
  </si>
  <si>
    <t>призер</t>
  </si>
  <si>
    <t>Л6-7</t>
  </si>
  <si>
    <t>Л6-8</t>
  </si>
  <si>
    <t>Л6-9</t>
  </si>
  <si>
    <t>Л6-10</t>
  </si>
  <si>
    <t>Л6-11</t>
  </si>
  <si>
    <t>Председатель жюри: ____________________/ __Болышева Н.Н.</t>
  </si>
  <si>
    <t>Секретарь : _________________________/___Станкевич Л.В.__</t>
  </si>
  <si>
    <t>Л8-6</t>
  </si>
  <si>
    <t>Л8-2</t>
  </si>
  <si>
    <t>Л8-4</t>
  </si>
  <si>
    <t>Л8-5</t>
  </si>
  <si>
    <t>Л8-3</t>
  </si>
  <si>
    <t>Л8-7</t>
  </si>
  <si>
    <t>Л8-8</t>
  </si>
  <si>
    <t>Л8-9</t>
  </si>
  <si>
    <t>Л8-10</t>
  </si>
  <si>
    <t>Л8-11</t>
  </si>
  <si>
    <t>Л8-12</t>
  </si>
  <si>
    <t>Л8-13</t>
  </si>
  <si>
    <t>Л8-14</t>
  </si>
  <si>
    <t>Л8-15</t>
  </si>
  <si>
    <t>Л9-6</t>
  </si>
  <si>
    <t>Л9-7</t>
  </si>
  <si>
    <t>Л9-8</t>
  </si>
  <si>
    <t>Л9-9</t>
  </si>
  <si>
    <t>Л9-10</t>
  </si>
  <si>
    <t>Л9-11</t>
  </si>
  <si>
    <t>Л9-12</t>
  </si>
  <si>
    <t>Л9-13</t>
  </si>
  <si>
    <t>Л9-14</t>
  </si>
  <si>
    <t>Л9-15</t>
  </si>
  <si>
    <t>Л9-16</t>
  </si>
  <si>
    <t>Кожевникова Дина Георгиевна</t>
  </si>
  <si>
    <t>да</t>
  </si>
  <si>
    <t>Л10-5</t>
  </si>
  <si>
    <t>Л10-6</t>
  </si>
  <si>
    <t>Л11-1</t>
  </si>
  <si>
    <t>Л11-2</t>
  </si>
  <si>
    <t>Л11-3</t>
  </si>
  <si>
    <t>Л11-4</t>
  </si>
  <si>
    <t>Л11-5</t>
  </si>
  <si>
    <t>Л11-6</t>
  </si>
  <si>
    <t>Л11-7</t>
  </si>
  <si>
    <t>Данилова</t>
  </si>
  <si>
    <t>Демьяновна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</si>
</sst>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9" fillId="0" borderId="1" xfId="0" applyFont="1" applyBorder="1"/>
    <xf numFmtId="0" fontId="0" fillId="0" borderId="1" xfId="0" applyFont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77" zoomScaleNormal="77" workbookViewId="0">
      <selection activeCell="C37" sqref="C37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33</v>
      </c>
    </row>
    <row r="2" spans="1:14" ht="17.25" customHeight="1" thickBot="1" x14ac:dyDescent="0.35">
      <c r="A2" s="4" t="s">
        <v>34</v>
      </c>
    </row>
    <row r="3" spans="1:14" ht="15" customHeight="1" x14ac:dyDescent="0.25">
      <c r="A3" s="45" t="s">
        <v>20</v>
      </c>
      <c r="B3" s="45"/>
      <c r="C3" s="45"/>
      <c r="E3" s="6"/>
      <c r="F3" s="47">
        <v>50</v>
      </c>
      <c r="G3" s="6"/>
      <c r="K3" s="18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8"/>
      <c r="L4" s="44"/>
      <c r="M4" s="44"/>
      <c r="N4" s="44"/>
    </row>
    <row r="5" spans="1:14" ht="14.45" x14ac:dyDescent="0.35">
      <c r="A5" s="17"/>
      <c r="B5" s="17"/>
      <c r="C5" s="17"/>
      <c r="D5" s="11"/>
      <c r="K5" s="18"/>
      <c r="L5" s="19"/>
      <c r="M5" s="19"/>
      <c r="N5" s="19"/>
    </row>
    <row r="6" spans="1:14" ht="14.45" x14ac:dyDescent="0.35">
      <c r="A6" s="17"/>
      <c r="B6" s="17"/>
      <c r="C6" s="17"/>
      <c r="D6" s="11"/>
      <c r="K6" s="18"/>
      <c r="L6" s="19"/>
      <c r="M6" s="19"/>
      <c r="N6" s="19"/>
    </row>
    <row r="7" spans="1:14" x14ac:dyDescent="0.25">
      <c r="A7" s="20" t="s">
        <v>275</v>
      </c>
      <c r="B7" s="21"/>
      <c r="C7" s="21"/>
      <c r="D7" s="20"/>
      <c r="K7" s="18"/>
      <c r="L7" s="44"/>
      <c r="M7" s="44"/>
      <c r="N7" s="44"/>
    </row>
    <row r="8" spans="1:14" x14ac:dyDescent="0.25">
      <c r="A8" s="20" t="s">
        <v>276</v>
      </c>
      <c r="B8" s="21"/>
      <c r="C8" s="21"/>
      <c r="D8" s="20"/>
      <c r="K8" s="18"/>
      <c r="L8" s="44"/>
      <c r="M8" s="44"/>
      <c r="N8" s="44"/>
    </row>
    <row r="9" spans="1:14" ht="14.45" x14ac:dyDescent="0.35">
      <c r="A9" s="20"/>
      <c r="B9" s="21"/>
      <c r="C9" s="21"/>
      <c r="D9" s="20"/>
      <c r="K9" s="18"/>
      <c r="L9" s="19"/>
      <c r="M9" s="19"/>
      <c r="N9" s="19"/>
    </row>
    <row r="10" spans="1:14" ht="14.45" x14ac:dyDescent="0.35">
      <c r="A10" s="17"/>
      <c r="B10" s="17"/>
      <c r="C10" s="17"/>
      <c r="D10" s="11"/>
      <c r="K10" s="18"/>
      <c r="L10" s="44"/>
      <c r="M10" s="44"/>
      <c r="N10" s="44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32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215</v>
      </c>
      <c r="C12" s="1" t="s">
        <v>37</v>
      </c>
      <c r="D12" s="14" t="s">
        <v>38</v>
      </c>
      <c r="E12" s="14" t="s">
        <v>39</v>
      </c>
      <c r="F12" s="14" t="str">
        <f t="shared" ref="F12:F32" si="0">C12&amp;" "&amp;LEFT(D12,1)&amp;". "&amp;LEFT(E12,1)&amp;"."</f>
        <v>Горловая М. Г.</v>
      </c>
      <c r="G12" s="14" t="s">
        <v>118</v>
      </c>
      <c r="H12" s="14" t="s">
        <v>30</v>
      </c>
      <c r="I12" s="23">
        <v>5</v>
      </c>
      <c r="J12" s="1" t="s">
        <v>214</v>
      </c>
      <c r="K12" s="15">
        <v>29</v>
      </c>
      <c r="L12" s="13">
        <f t="shared" ref="L12:L32" si="1">K12/F$3*100</f>
        <v>57.999999999999993</v>
      </c>
      <c r="M12" s="1" t="s">
        <v>31</v>
      </c>
    </row>
    <row r="13" spans="1:14" x14ac:dyDescent="0.25">
      <c r="A13" s="1">
        <v>2</v>
      </c>
      <c r="B13" s="1" t="s">
        <v>217</v>
      </c>
      <c r="C13" s="1" t="s">
        <v>51</v>
      </c>
      <c r="D13" s="1" t="s">
        <v>52</v>
      </c>
      <c r="E13" s="1" t="s">
        <v>53</v>
      </c>
      <c r="F13" s="14" t="str">
        <f t="shared" si="0"/>
        <v>Курилина Д. А.</v>
      </c>
      <c r="G13" s="14" t="s">
        <v>118</v>
      </c>
      <c r="H13" s="14" t="s">
        <v>30</v>
      </c>
      <c r="I13" s="23">
        <v>5</v>
      </c>
      <c r="J13" s="1" t="s">
        <v>214</v>
      </c>
      <c r="K13" s="1">
        <v>29</v>
      </c>
      <c r="L13" s="13">
        <f t="shared" si="1"/>
        <v>57.999999999999993</v>
      </c>
      <c r="M13" s="1" t="s">
        <v>31</v>
      </c>
    </row>
    <row r="14" spans="1:14" x14ac:dyDescent="0.25">
      <c r="A14" s="1">
        <v>3</v>
      </c>
      <c r="B14" s="1" t="s">
        <v>218</v>
      </c>
      <c r="C14" s="1" t="s">
        <v>56</v>
      </c>
      <c r="D14" s="1" t="s">
        <v>57</v>
      </c>
      <c r="E14" s="1" t="s">
        <v>58</v>
      </c>
      <c r="F14" s="14" t="str">
        <f t="shared" si="0"/>
        <v>Пиманов С. А.</v>
      </c>
      <c r="G14" s="14" t="s">
        <v>118</v>
      </c>
      <c r="H14" s="14" t="s">
        <v>30</v>
      </c>
      <c r="I14" s="23">
        <v>5</v>
      </c>
      <c r="J14" s="1" t="s">
        <v>214</v>
      </c>
      <c r="K14" s="1">
        <v>27</v>
      </c>
      <c r="L14" s="13">
        <f t="shared" si="1"/>
        <v>54</v>
      </c>
      <c r="M14" s="1" t="s">
        <v>269</v>
      </c>
    </row>
    <row r="15" spans="1:14" x14ac:dyDescent="0.25">
      <c r="A15" s="1">
        <v>4</v>
      </c>
      <c r="B15" s="1" t="s">
        <v>220</v>
      </c>
      <c r="C15" s="1" t="s">
        <v>61</v>
      </c>
      <c r="D15" s="1" t="s">
        <v>62</v>
      </c>
      <c r="E15" s="1" t="s">
        <v>63</v>
      </c>
      <c r="F15" s="14" t="str">
        <f t="shared" si="0"/>
        <v>Хмаренко А. В.</v>
      </c>
      <c r="G15" s="14" t="s">
        <v>118</v>
      </c>
      <c r="H15" s="14" t="s">
        <v>30</v>
      </c>
      <c r="I15" s="23">
        <v>5</v>
      </c>
      <c r="J15" s="1" t="s">
        <v>214</v>
      </c>
      <c r="K15" s="1">
        <v>25</v>
      </c>
      <c r="L15" s="13">
        <f t="shared" si="1"/>
        <v>50</v>
      </c>
      <c r="M15" s="1" t="s">
        <v>269</v>
      </c>
    </row>
    <row r="16" spans="1:14" x14ac:dyDescent="0.25">
      <c r="A16" s="1">
        <v>5</v>
      </c>
      <c r="B16" s="1" t="s">
        <v>250</v>
      </c>
      <c r="C16" s="1" t="s">
        <v>103</v>
      </c>
      <c r="D16" s="1" t="s">
        <v>90</v>
      </c>
      <c r="E16" s="1" t="s">
        <v>75</v>
      </c>
      <c r="F16" s="14" t="str">
        <f t="shared" si="0"/>
        <v>Костерина Д. В.</v>
      </c>
      <c r="G16" s="1" t="s">
        <v>118</v>
      </c>
      <c r="H16" s="1" t="s">
        <v>211</v>
      </c>
      <c r="I16" s="24">
        <v>5</v>
      </c>
      <c r="J16" s="1" t="s">
        <v>239</v>
      </c>
      <c r="K16" s="1">
        <v>23</v>
      </c>
      <c r="L16" s="13">
        <f t="shared" si="1"/>
        <v>46</v>
      </c>
      <c r="M16" s="1"/>
    </row>
    <row r="17" spans="1:13" x14ac:dyDescent="0.25">
      <c r="A17" s="1">
        <v>6</v>
      </c>
      <c r="B17" s="1" t="s">
        <v>219</v>
      </c>
      <c r="C17" s="1" t="s">
        <v>60</v>
      </c>
      <c r="D17" s="1" t="s">
        <v>59</v>
      </c>
      <c r="E17" s="1" t="s">
        <v>49</v>
      </c>
      <c r="F17" s="14" t="str">
        <f t="shared" si="0"/>
        <v>Федотова В. Е.</v>
      </c>
      <c r="G17" s="14" t="s">
        <v>118</v>
      </c>
      <c r="H17" s="14" t="s">
        <v>30</v>
      </c>
      <c r="I17" s="23">
        <v>5</v>
      </c>
      <c r="J17" s="1" t="s">
        <v>214</v>
      </c>
      <c r="K17" s="1">
        <v>23</v>
      </c>
      <c r="L17" s="13">
        <f t="shared" si="1"/>
        <v>46</v>
      </c>
      <c r="M17" s="1"/>
    </row>
    <row r="18" spans="1:13" x14ac:dyDescent="0.25">
      <c r="A18" s="1">
        <v>7</v>
      </c>
      <c r="B18" s="1" t="s">
        <v>247</v>
      </c>
      <c r="C18" s="1" t="s">
        <v>96</v>
      </c>
      <c r="D18" s="1" t="s">
        <v>97</v>
      </c>
      <c r="E18" s="1" t="s">
        <v>98</v>
      </c>
      <c r="F18" s="14" t="str">
        <f t="shared" si="0"/>
        <v>Даясов Д. И.</v>
      </c>
      <c r="G18" s="1" t="s">
        <v>118</v>
      </c>
      <c r="H18" s="1" t="s">
        <v>211</v>
      </c>
      <c r="I18" s="24">
        <v>5</v>
      </c>
      <c r="J18" s="1" t="s">
        <v>239</v>
      </c>
      <c r="K18" s="1">
        <v>21</v>
      </c>
      <c r="L18" s="13">
        <f t="shared" si="1"/>
        <v>42</v>
      </c>
      <c r="M18" s="1"/>
    </row>
    <row r="19" spans="1:13" x14ac:dyDescent="0.25">
      <c r="A19" s="1">
        <v>8</v>
      </c>
      <c r="B19" s="1" t="s">
        <v>248</v>
      </c>
      <c r="C19" s="1" t="s">
        <v>99</v>
      </c>
      <c r="D19" s="1" t="s">
        <v>100</v>
      </c>
      <c r="E19" s="1" t="s">
        <v>101</v>
      </c>
      <c r="F19" s="14" t="str">
        <f t="shared" si="0"/>
        <v>Догадаева А. Г.</v>
      </c>
      <c r="G19" s="1" t="s">
        <v>118</v>
      </c>
      <c r="H19" s="1" t="s">
        <v>211</v>
      </c>
      <c r="I19" s="24">
        <v>5</v>
      </c>
      <c r="J19" s="1" t="s">
        <v>239</v>
      </c>
      <c r="K19" s="1">
        <v>20</v>
      </c>
      <c r="L19" s="13">
        <f t="shared" si="1"/>
        <v>40</v>
      </c>
      <c r="M19" s="1"/>
    </row>
    <row r="20" spans="1:13" x14ac:dyDescent="0.25">
      <c r="A20" s="1">
        <v>9</v>
      </c>
      <c r="B20" s="1" t="s">
        <v>216</v>
      </c>
      <c r="C20" s="1" t="s">
        <v>45</v>
      </c>
      <c r="D20" s="1" t="s">
        <v>46</v>
      </c>
      <c r="E20" s="1" t="s">
        <v>47</v>
      </c>
      <c r="F20" s="14" t="str">
        <f t="shared" si="0"/>
        <v>Казанцева А. С.</v>
      </c>
      <c r="G20" s="14" t="s">
        <v>118</v>
      </c>
      <c r="H20" s="14" t="s">
        <v>30</v>
      </c>
      <c r="I20" s="23">
        <v>5</v>
      </c>
      <c r="J20" s="1" t="s">
        <v>214</v>
      </c>
      <c r="K20" s="1">
        <v>18</v>
      </c>
      <c r="L20" s="13">
        <f t="shared" si="1"/>
        <v>36</v>
      </c>
      <c r="M20" s="1"/>
    </row>
    <row r="21" spans="1:13" x14ac:dyDescent="0.25">
      <c r="A21" s="1">
        <v>10</v>
      </c>
      <c r="B21" s="1" t="s">
        <v>255</v>
      </c>
      <c r="C21" s="1" t="s">
        <v>115</v>
      </c>
      <c r="D21" s="1" t="s">
        <v>116</v>
      </c>
      <c r="E21" s="1" t="s">
        <v>117</v>
      </c>
      <c r="F21" s="14" t="str">
        <f t="shared" si="0"/>
        <v>Яковлева В. А.</v>
      </c>
      <c r="G21" s="1" t="s">
        <v>118</v>
      </c>
      <c r="H21" s="1" t="s">
        <v>211</v>
      </c>
      <c r="I21" s="24">
        <v>5</v>
      </c>
      <c r="J21" s="1" t="s">
        <v>239</v>
      </c>
      <c r="K21" s="1">
        <v>17</v>
      </c>
      <c r="L21" s="13">
        <f t="shared" si="1"/>
        <v>34</v>
      </c>
      <c r="M21" s="1"/>
    </row>
    <row r="22" spans="1:13" x14ac:dyDescent="0.25">
      <c r="A22" s="1">
        <v>11</v>
      </c>
      <c r="B22" s="1" t="s">
        <v>221</v>
      </c>
      <c r="C22" s="1" t="s">
        <v>65</v>
      </c>
      <c r="D22" s="1" t="s">
        <v>66</v>
      </c>
      <c r="E22" s="1" t="s">
        <v>53</v>
      </c>
      <c r="F22" s="14" t="str">
        <f t="shared" si="0"/>
        <v>Чуевская А. А.</v>
      </c>
      <c r="G22" s="14" t="s">
        <v>118</v>
      </c>
      <c r="H22" s="14" t="s">
        <v>30</v>
      </c>
      <c r="I22" s="23">
        <v>5</v>
      </c>
      <c r="J22" s="1" t="s">
        <v>214</v>
      </c>
      <c r="K22" s="1">
        <v>14</v>
      </c>
      <c r="L22" s="13">
        <f t="shared" si="1"/>
        <v>28.000000000000004</v>
      </c>
      <c r="M22" s="1"/>
    </row>
    <row r="23" spans="1:13" x14ac:dyDescent="0.25">
      <c r="A23" s="1">
        <v>12</v>
      </c>
      <c r="B23" s="1" t="s">
        <v>242</v>
      </c>
      <c r="C23" s="1" t="s">
        <v>68</v>
      </c>
      <c r="D23" s="1" t="s">
        <v>69</v>
      </c>
      <c r="E23" s="1" t="s">
        <v>47</v>
      </c>
      <c r="F23" s="14" t="str">
        <f t="shared" si="0"/>
        <v>Антонова Я. С.</v>
      </c>
      <c r="G23" s="1" t="s">
        <v>118</v>
      </c>
      <c r="H23" s="1" t="s">
        <v>211</v>
      </c>
      <c r="I23" s="24">
        <v>5</v>
      </c>
      <c r="J23" s="1" t="s">
        <v>241</v>
      </c>
      <c r="K23" s="1">
        <v>13</v>
      </c>
      <c r="L23" s="13">
        <f t="shared" si="1"/>
        <v>26</v>
      </c>
      <c r="M23" s="1"/>
    </row>
    <row r="24" spans="1:13" x14ac:dyDescent="0.25">
      <c r="A24" s="1">
        <v>13</v>
      </c>
      <c r="B24" s="1" t="s">
        <v>244</v>
      </c>
      <c r="C24" s="1" t="s">
        <v>76</v>
      </c>
      <c r="D24" s="1" t="s">
        <v>77</v>
      </c>
      <c r="E24" s="1" t="s">
        <v>78</v>
      </c>
      <c r="F24" s="14" t="str">
        <f t="shared" si="0"/>
        <v>Закатова Е. А.</v>
      </c>
      <c r="G24" s="1" t="s">
        <v>118</v>
      </c>
      <c r="H24" s="1" t="s">
        <v>211</v>
      </c>
      <c r="I24" s="24">
        <v>5</v>
      </c>
      <c r="J24" s="1" t="s">
        <v>241</v>
      </c>
      <c r="K24" s="1">
        <v>13</v>
      </c>
      <c r="L24" s="13">
        <f t="shared" si="1"/>
        <v>26</v>
      </c>
      <c r="M24" s="1"/>
    </row>
    <row r="25" spans="1:13" x14ac:dyDescent="0.25">
      <c r="A25" s="1">
        <v>14</v>
      </c>
      <c r="B25" s="1" t="s">
        <v>251</v>
      </c>
      <c r="C25" s="1" t="s">
        <v>104</v>
      </c>
      <c r="D25" s="1" t="s">
        <v>105</v>
      </c>
      <c r="E25" s="1" t="s">
        <v>106</v>
      </c>
      <c r="F25" s="14" t="str">
        <f t="shared" si="0"/>
        <v>Пеньков Ф. М.</v>
      </c>
      <c r="G25" s="1" t="s">
        <v>118</v>
      </c>
      <c r="H25" s="1" t="s">
        <v>211</v>
      </c>
      <c r="I25" s="24">
        <v>5</v>
      </c>
      <c r="J25" s="1" t="s">
        <v>239</v>
      </c>
      <c r="K25" s="1">
        <v>12</v>
      </c>
      <c r="L25" s="13">
        <f t="shared" si="1"/>
        <v>24</v>
      </c>
      <c r="M25" s="1"/>
    </row>
    <row r="26" spans="1:13" x14ac:dyDescent="0.25">
      <c r="A26" s="1">
        <v>15</v>
      </c>
      <c r="B26" s="1" t="s">
        <v>243</v>
      </c>
      <c r="C26" s="1" t="s">
        <v>70</v>
      </c>
      <c r="D26" s="1" t="s">
        <v>71</v>
      </c>
      <c r="E26" s="1" t="s">
        <v>72</v>
      </c>
      <c r="F26" s="14" t="str">
        <f t="shared" si="0"/>
        <v>Браницкий А. О.</v>
      </c>
      <c r="G26" s="1" t="s">
        <v>118</v>
      </c>
      <c r="H26" s="1" t="s">
        <v>211</v>
      </c>
      <c r="I26" s="24">
        <v>5</v>
      </c>
      <c r="J26" s="1" t="s">
        <v>241</v>
      </c>
      <c r="K26" s="1">
        <v>11</v>
      </c>
      <c r="L26" s="13">
        <f t="shared" si="1"/>
        <v>22</v>
      </c>
      <c r="M26" s="1"/>
    </row>
    <row r="27" spans="1:13" x14ac:dyDescent="0.25">
      <c r="A27" s="1">
        <v>16</v>
      </c>
      <c r="B27" s="1" t="s">
        <v>245</v>
      </c>
      <c r="C27" s="1" t="s">
        <v>79</v>
      </c>
      <c r="D27" s="1" t="s">
        <v>80</v>
      </c>
      <c r="E27" s="1" t="s">
        <v>81</v>
      </c>
      <c r="F27" s="14" t="str">
        <f t="shared" si="0"/>
        <v>Зеленцов Т. В.</v>
      </c>
      <c r="G27" s="1" t="s">
        <v>118</v>
      </c>
      <c r="H27" s="1" t="s">
        <v>211</v>
      </c>
      <c r="I27" s="24">
        <v>5</v>
      </c>
      <c r="J27" s="1" t="s">
        <v>241</v>
      </c>
      <c r="K27" s="1">
        <v>9</v>
      </c>
      <c r="L27" s="13">
        <f t="shared" si="1"/>
        <v>18</v>
      </c>
      <c r="M27" s="1"/>
    </row>
    <row r="28" spans="1:13" x14ac:dyDescent="0.25">
      <c r="A28" s="1">
        <v>17</v>
      </c>
      <c r="B28" s="1" t="s">
        <v>253</v>
      </c>
      <c r="C28" s="1" t="s">
        <v>109</v>
      </c>
      <c r="D28" s="1" t="s">
        <v>110</v>
      </c>
      <c r="E28" s="1" t="s">
        <v>44</v>
      </c>
      <c r="F28" s="14" t="str">
        <f t="shared" si="0"/>
        <v>Рыськова Л. Р.</v>
      </c>
      <c r="G28" s="1" t="s">
        <v>118</v>
      </c>
      <c r="H28" s="1" t="s">
        <v>211</v>
      </c>
      <c r="I28" s="24">
        <v>5</v>
      </c>
      <c r="J28" s="1" t="s">
        <v>239</v>
      </c>
      <c r="K28" s="1">
        <v>9</v>
      </c>
      <c r="L28" s="13">
        <f t="shared" si="1"/>
        <v>18</v>
      </c>
      <c r="M28" s="1"/>
    </row>
    <row r="29" spans="1:13" x14ac:dyDescent="0.25">
      <c r="A29" s="1">
        <v>18</v>
      </c>
      <c r="B29" s="1" t="s">
        <v>246</v>
      </c>
      <c r="C29" s="1" t="s">
        <v>83</v>
      </c>
      <c r="D29" s="1" t="s">
        <v>84</v>
      </c>
      <c r="E29" s="1" t="s">
        <v>35</v>
      </c>
      <c r="F29" s="14" t="str">
        <f t="shared" si="0"/>
        <v>Климова Р. А.</v>
      </c>
      <c r="G29" s="1" t="s">
        <v>118</v>
      </c>
      <c r="H29" s="1" t="s">
        <v>211</v>
      </c>
      <c r="I29" s="24">
        <v>5</v>
      </c>
      <c r="J29" s="1" t="s">
        <v>241</v>
      </c>
      <c r="K29" s="1">
        <v>8</v>
      </c>
      <c r="L29" s="13">
        <f t="shared" si="1"/>
        <v>16</v>
      </c>
      <c r="M29" s="1"/>
    </row>
    <row r="30" spans="1:13" x14ac:dyDescent="0.25">
      <c r="A30" s="1">
        <v>19</v>
      </c>
      <c r="B30" s="1" t="s">
        <v>249</v>
      </c>
      <c r="C30" s="1" t="s">
        <v>102</v>
      </c>
      <c r="D30" s="1" t="s">
        <v>43</v>
      </c>
      <c r="E30" s="1" t="s">
        <v>63</v>
      </c>
      <c r="F30" s="14" t="str">
        <f t="shared" si="0"/>
        <v>Козулина К. В.</v>
      </c>
      <c r="G30" s="1" t="s">
        <v>118</v>
      </c>
      <c r="H30" s="14" t="s">
        <v>30</v>
      </c>
      <c r="I30" s="24">
        <v>5</v>
      </c>
      <c r="J30" s="1" t="s">
        <v>239</v>
      </c>
      <c r="K30" s="1">
        <v>7</v>
      </c>
      <c r="L30" s="13">
        <f t="shared" si="1"/>
        <v>14.000000000000002</v>
      </c>
      <c r="M30" s="1"/>
    </row>
    <row r="31" spans="1:13" x14ac:dyDescent="0.25">
      <c r="A31" s="1">
        <v>20</v>
      </c>
      <c r="B31" s="1" t="s">
        <v>252</v>
      </c>
      <c r="C31" s="1" t="s">
        <v>107</v>
      </c>
      <c r="D31" s="1" t="s">
        <v>82</v>
      </c>
      <c r="E31" s="1" t="s">
        <v>108</v>
      </c>
      <c r="F31" s="14" t="str">
        <f t="shared" si="0"/>
        <v>Пряженников Р. П.</v>
      </c>
      <c r="G31" s="1" t="s">
        <v>118</v>
      </c>
      <c r="H31" s="1" t="s">
        <v>211</v>
      </c>
      <c r="I31" s="24">
        <v>5</v>
      </c>
      <c r="J31" s="1" t="s">
        <v>239</v>
      </c>
      <c r="K31" s="1">
        <v>6</v>
      </c>
      <c r="L31" s="13">
        <f t="shared" si="1"/>
        <v>12</v>
      </c>
      <c r="M31" s="1"/>
    </row>
    <row r="32" spans="1:13" x14ac:dyDescent="0.25">
      <c r="A32" s="1">
        <v>21</v>
      </c>
      <c r="B32" s="1" t="s">
        <v>254</v>
      </c>
      <c r="C32" s="1" t="s">
        <v>112</v>
      </c>
      <c r="D32" s="1" t="s">
        <v>113</v>
      </c>
      <c r="E32" s="1" t="s">
        <v>114</v>
      </c>
      <c r="F32" s="14" t="str">
        <f t="shared" si="0"/>
        <v>Утенков Р. И.</v>
      </c>
      <c r="G32" s="1" t="s">
        <v>118</v>
      </c>
      <c r="H32" s="1" t="s">
        <v>211</v>
      </c>
      <c r="I32" s="24">
        <v>5</v>
      </c>
      <c r="J32" s="1" t="s">
        <v>239</v>
      </c>
      <c r="K32" s="1">
        <v>2</v>
      </c>
      <c r="L32" s="13">
        <f t="shared" si="1"/>
        <v>4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ref="F33:F35" si="2">C33&amp;" "&amp;LEFT(D33,1)&amp;". "&amp;LEFT(E33,1)&amp;"."</f>
        <v xml:space="preserve"> . .</v>
      </c>
      <c r="G33" s="1"/>
      <c r="H33" s="1"/>
      <c r="I33" s="24"/>
      <c r="J33" s="1"/>
      <c r="K33" s="1"/>
      <c r="L33" s="13">
        <f t="shared" ref="L33:L34" si="3">K33/F$3*100</f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2"/>
        <v xml:space="preserve"> . .</v>
      </c>
      <c r="G34" s="1"/>
      <c r="H34" s="1"/>
      <c r="I34" s="24"/>
      <c r="J34" s="1"/>
      <c r="K34" s="1"/>
      <c r="L34" s="13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2"/>
        <v xml:space="preserve"> . .</v>
      </c>
      <c r="G35" s="1"/>
      <c r="H35" s="1"/>
      <c r="I35" s="24"/>
      <c r="J35" s="1"/>
      <c r="K35" s="1"/>
      <c r="L35" s="13">
        <f t="shared" ref="L35:L66" si="4">K35/F$3*100</f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ref="F36:F69" si="5">C36&amp;" "&amp;LEFT(D36,1)&amp;". "&amp;LEFT(E36,1)&amp;"."</f>
        <v xml:space="preserve"> . .</v>
      </c>
      <c r="G36" s="1"/>
      <c r="H36" s="1"/>
      <c r="I36" s="24"/>
      <c r="J36" s="1"/>
      <c r="K36" s="1"/>
      <c r="L36" s="13">
        <f t="shared" si="4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5"/>
        <v xml:space="preserve"> . .</v>
      </c>
      <c r="G37" s="1"/>
      <c r="H37" s="1"/>
      <c r="I37" s="24"/>
      <c r="J37" s="1"/>
      <c r="K37" s="1"/>
      <c r="L37" s="13">
        <f t="shared" si="4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5"/>
        <v xml:space="preserve"> . .</v>
      </c>
      <c r="G38" s="1"/>
      <c r="H38" s="1"/>
      <c r="I38" s="24"/>
      <c r="J38" s="1"/>
      <c r="K38" s="1"/>
      <c r="L38" s="13">
        <f t="shared" si="4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5"/>
        <v xml:space="preserve"> . .</v>
      </c>
      <c r="G39" s="1"/>
      <c r="H39" s="1"/>
      <c r="I39" s="24"/>
      <c r="J39" s="1"/>
      <c r="K39" s="1"/>
      <c r="L39" s="13">
        <f t="shared" si="4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5"/>
        <v xml:space="preserve"> . .</v>
      </c>
      <c r="G40" s="1"/>
      <c r="H40" s="1"/>
      <c r="I40" s="24"/>
      <c r="J40" s="1"/>
      <c r="K40" s="1"/>
      <c r="L40" s="13">
        <f t="shared" si="4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5"/>
        <v xml:space="preserve"> . .</v>
      </c>
      <c r="G41" s="1"/>
      <c r="H41" s="1"/>
      <c r="I41" s="24"/>
      <c r="J41" s="1"/>
      <c r="K41" s="1"/>
      <c r="L41" s="13">
        <f t="shared" si="4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5"/>
        <v xml:space="preserve"> . .</v>
      </c>
      <c r="G42" s="1"/>
      <c r="H42" s="1"/>
      <c r="I42" s="24"/>
      <c r="J42" s="1"/>
      <c r="K42" s="1"/>
      <c r="L42" s="13">
        <f t="shared" si="4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5"/>
        <v xml:space="preserve"> . .</v>
      </c>
      <c r="G43" s="1"/>
      <c r="H43" s="1"/>
      <c r="I43" s="24"/>
      <c r="J43" s="1"/>
      <c r="K43" s="1"/>
      <c r="L43" s="13">
        <f t="shared" si="4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5"/>
        <v xml:space="preserve"> . .</v>
      </c>
      <c r="G44" s="1"/>
      <c r="H44" s="1"/>
      <c r="I44" s="24"/>
      <c r="J44" s="1"/>
      <c r="K44" s="1"/>
      <c r="L44" s="13">
        <f t="shared" si="4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5"/>
        <v xml:space="preserve"> . .</v>
      </c>
      <c r="G45" s="1"/>
      <c r="H45" s="1"/>
      <c r="I45" s="24"/>
      <c r="J45" s="1"/>
      <c r="K45" s="1"/>
      <c r="L45" s="13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5"/>
        <v xml:space="preserve"> . .</v>
      </c>
      <c r="G46" s="1"/>
      <c r="H46" s="1"/>
      <c r="I46" s="24"/>
      <c r="J46" s="1"/>
      <c r="K46" s="1"/>
      <c r="L46" s="13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5"/>
        <v xml:space="preserve"> . .</v>
      </c>
      <c r="G47" s="1"/>
      <c r="H47" s="1"/>
      <c r="I47" s="24"/>
      <c r="J47" s="1"/>
      <c r="K47" s="1"/>
      <c r="L47" s="13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5"/>
        <v xml:space="preserve"> . .</v>
      </c>
      <c r="G48" s="1"/>
      <c r="H48" s="1"/>
      <c r="I48" s="24"/>
      <c r="J48" s="1"/>
      <c r="K48" s="1"/>
      <c r="L48" s="13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5"/>
        <v xml:space="preserve"> . .</v>
      </c>
      <c r="G49" s="1"/>
      <c r="H49" s="1"/>
      <c r="I49" s="24"/>
      <c r="J49" s="1"/>
      <c r="K49" s="1"/>
      <c r="L49" s="13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5"/>
        <v xml:space="preserve"> . .</v>
      </c>
      <c r="G50" s="1"/>
      <c r="H50" s="1"/>
      <c r="I50" s="24"/>
      <c r="J50" s="1"/>
      <c r="K50" s="1"/>
      <c r="L50" s="13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5"/>
        <v xml:space="preserve"> . .</v>
      </c>
      <c r="G51" s="1"/>
      <c r="H51" s="1"/>
      <c r="I51" s="24"/>
      <c r="J51" s="1"/>
      <c r="K51" s="1"/>
      <c r="L51" s="13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5"/>
        <v xml:space="preserve"> . .</v>
      </c>
      <c r="G52" s="1"/>
      <c r="H52" s="1"/>
      <c r="I52" s="24"/>
      <c r="J52" s="1"/>
      <c r="K52" s="1"/>
      <c r="L52" s="13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5"/>
        <v xml:space="preserve"> . .</v>
      </c>
      <c r="G53" s="1"/>
      <c r="H53" s="1"/>
      <c r="I53" s="24"/>
      <c r="J53" s="1"/>
      <c r="K53" s="1"/>
      <c r="L53" s="13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5"/>
        <v xml:space="preserve"> . .</v>
      </c>
      <c r="G54" s="1"/>
      <c r="H54" s="1"/>
      <c r="I54" s="24"/>
      <c r="J54" s="1"/>
      <c r="K54" s="1"/>
      <c r="L54" s="13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5"/>
        <v xml:space="preserve"> . .</v>
      </c>
      <c r="G55" s="1"/>
      <c r="H55" s="1"/>
      <c r="I55" s="24"/>
      <c r="J55" s="1"/>
      <c r="K55" s="1"/>
      <c r="L55" s="13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5"/>
        <v xml:space="preserve"> . .</v>
      </c>
      <c r="G56" s="1"/>
      <c r="H56" s="1"/>
      <c r="I56" s="24"/>
      <c r="J56" s="1"/>
      <c r="K56" s="1"/>
      <c r="L56" s="13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5"/>
        <v xml:space="preserve"> . .</v>
      </c>
      <c r="G57" s="1"/>
      <c r="H57" s="1"/>
      <c r="I57" s="24"/>
      <c r="J57" s="1"/>
      <c r="K57" s="1"/>
      <c r="L57" s="13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5"/>
        <v xml:space="preserve"> . .</v>
      </c>
      <c r="G58" s="1"/>
      <c r="H58" s="1"/>
      <c r="I58" s="24"/>
      <c r="J58" s="1"/>
      <c r="K58" s="1"/>
      <c r="L58" s="13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5"/>
        <v xml:space="preserve"> . .</v>
      </c>
      <c r="G59" s="1"/>
      <c r="H59" s="1"/>
      <c r="I59" s="24"/>
      <c r="J59" s="1"/>
      <c r="K59" s="1"/>
      <c r="L59" s="13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5"/>
        <v xml:space="preserve"> . .</v>
      </c>
      <c r="G60" s="1"/>
      <c r="H60" s="1"/>
      <c r="I60" s="24"/>
      <c r="J60" s="1"/>
      <c r="K60" s="1"/>
      <c r="L60" s="13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5"/>
        <v xml:space="preserve"> . .</v>
      </c>
      <c r="G61" s="1"/>
      <c r="H61" s="1"/>
      <c r="I61" s="24"/>
      <c r="J61" s="1"/>
      <c r="K61" s="1"/>
      <c r="L61" s="13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5"/>
        <v xml:space="preserve"> . .</v>
      </c>
      <c r="G62" s="1"/>
      <c r="H62" s="1"/>
      <c r="I62" s="24"/>
      <c r="J62" s="1"/>
      <c r="K62" s="1"/>
      <c r="L62" s="13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5"/>
        <v xml:space="preserve"> . .</v>
      </c>
      <c r="G63" s="1"/>
      <c r="H63" s="1"/>
      <c r="I63" s="24"/>
      <c r="J63" s="1"/>
      <c r="K63" s="1"/>
      <c r="L63" s="13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5"/>
        <v xml:space="preserve"> . .</v>
      </c>
      <c r="G64" s="1"/>
      <c r="H64" s="1"/>
      <c r="I64" s="24"/>
      <c r="J64" s="1"/>
      <c r="K64" s="1"/>
      <c r="L64" s="13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5"/>
        <v xml:space="preserve"> . .</v>
      </c>
      <c r="G65" s="1"/>
      <c r="H65" s="1"/>
      <c r="I65" s="24"/>
      <c r="J65" s="1"/>
      <c r="K65" s="1"/>
      <c r="L65" s="13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5"/>
        <v xml:space="preserve"> . .</v>
      </c>
      <c r="G66" s="1"/>
      <c r="H66" s="1"/>
      <c r="I66" s="24"/>
      <c r="J66" s="1"/>
      <c r="K66" s="1"/>
      <c r="L66" s="13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5"/>
        <v xml:space="preserve"> . .</v>
      </c>
      <c r="G67" s="1"/>
      <c r="H67" s="1"/>
      <c r="I67" s="24"/>
      <c r="J67" s="1"/>
      <c r="K67" s="1"/>
      <c r="L67" s="13">
        <f t="shared" ref="L67:L69" si="6">K67/F$3*100</f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5"/>
        <v xml:space="preserve"> . .</v>
      </c>
      <c r="G68" s="1"/>
      <c r="H68" s="1"/>
      <c r="I68" s="24"/>
      <c r="J68" s="1"/>
      <c r="K68" s="1"/>
      <c r="L68" s="13">
        <f t="shared" si="6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5"/>
        <v xml:space="preserve"> . .</v>
      </c>
      <c r="G69" s="1"/>
      <c r="H69" s="1"/>
      <c r="I69" s="24"/>
      <c r="J69" s="1"/>
      <c r="K69" s="1"/>
      <c r="L69" s="13">
        <f t="shared" si="6"/>
        <v>0</v>
      </c>
      <c r="M69" s="1"/>
    </row>
    <row r="72" spans="1:13" x14ac:dyDescent="0.25">
      <c r="I72"/>
    </row>
    <row r="73" spans="1:13" x14ac:dyDescent="0.25">
      <c r="I73"/>
    </row>
    <row r="74" spans="1:13" x14ac:dyDescent="0.25">
      <c r="I74"/>
    </row>
    <row r="75" spans="1:13" x14ac:dyDescent="0.25">
      <c r="I75"/>
    </row>
    <row r="76" spans="1:13" x14ac:dyDescent="0.25">
      <c r="I76"/>
    </row>
    <row r="77" spans="1:13" x14ac:dyDescent="0.25">
      <c r="I77"/>
    </row>
    <row r="78" spans="1:13" x14ac:dyDescent="0.25">
      <c r="I78"/>
    </row>
    <row r="79" spans="1:13" x14ac:dyDescent="0.25">
      <c r="I79"/>
    </row>
    <row r="80" spans="1:13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</sheetData>
  <sortState ref="B12:M32">
    <sortCondition descending="1" ref="L12:L32"/>
    <sortCondition ref="C12:C32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="82" zoomScaleNormal="82" workbookViewId="0">
      <selection activeCell="B22" sqref="B22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33</v>
      </c>
    </row>
    <row r="2" spans="1:14" ht="17.25" customHeight="1" thickBot="1" x14ac:dyDescent="0.35">
      <c r="A2" s="4" t="s">
        <v>34</v>
      </c>
    </row>
    <row r="3" spans="1:14" ht="15" customHeight="1" x14ac:dyDescent="0.25">
      <c r="A3" s="45" t="s">
        <v>20</v>
      </c>
      <c r="B3" s="45"/>
      <c r="C3" s="45"/>
      <c r="E3" s="6"/>
      <c r="F3" s="47">
        <v>50</v>
      </c>
      <c r="G3" s="6"/>
      <c r="K3" s="18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8"/>
      <c r="L4" s="44"/>
      <c r="M4" s="44"/>
      <c r="N4" s="44"/>
    </row>
    <row r="5" spans="1:14" ht="14.45" x14ac:dyDescent="0.35">
      <c r="A5" s="33"/>
      <c r="B5" s="33"/>
      <c r="C5" s="33"/>
      <c r="D5" s="11"/>
      <c r="K5" s="18"/>
      <c r="L5" s="32"/>
      <c r="M5" s="32"/>
      <c r="N5" s="32"/>
    </row>
    <row r="6" spans="1:14" ht="14.45" x14ac:dyDescent="0.3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275</v>
      </c>
      <c r="B7" s="21"/>
      <c r="C7" s="21"/>
      <c r="D7" s="20"/>
      <c r="K7" s="18"/>
      <c r="L7" s="44"/>
      <c r="M7" s="44"/>
      <c r="N7" s="44"/>
    </row>
    <row r="8" spans="1:14" x14ac:dyDescent="0.25">
      <c r="A8" s="20" t="s">
        <v>276</v>
      </c>
      <c r="B8" s="21"/>
      <c r="C8" s="21"/>
      <c r="D8" s="20"/>
      <c r="K8" s="18"/>
      <c r="L8" s="44"/>
      <c r="M8" s="44"/>
      <c r="N8" s="44"/>
    </row>
    <row r="9" spans="1:14" ht="14.45" x14ac:dyDescent="0.35">
      <c r="A9" s="20"/>
      <c r="B9" s="21"/>
      <c r="C9" s="21"/>
      <c r="D9" s="20"/>
      <c r="K9" s="18"/>
      <c r="L9" s="32"/>
      <c r="M9" s="32"/>
      <c r="N9" s="32"/>
    </row>
    <row r="10" spans="1:14" ht="14.45" x14ac:dyDescent="0.35">
      <c r="A10" s="33"/>
      <c r="B10" s="33"/>
      <c r="C10" s="33"/>
      <c r="D10" s="11"/>
      <c r="K10" s="18"/>
      <c r="L10" s="44"/>
      <c r="M10" s="44"/>
      <c r="N10" s="44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32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228</v>
      </c>
      <c r="C12" s="1" t="s">
        <v>128</v>
      </c>
      <c r="D12" s="1" t="s">
        <v>129</v>
      </c>
      <c r="E12" s="1" t="s">
        <v>58</v>
      </c>
      <c r="F12" s="14" t="str">
        <f t="shared" ref="F12:F22" si="0">C12&amp;" "&amp;LEFT(D12,1)&amp;". "&amp;LEFT(E12,1)&amp;"."</f>
        <v>Задумов П. А.</v>
      </c>
      <c r="G12" s="1" t="s">
        <v>118</v>
      </c>
      <c r="H12" s="14" t="s">
        <v>30</v>
      </c>
      <c r="I12" s="24">
        <v>6</v>
      </c>
      <c r="J12" s="1" t="s">
        <v>223</v>
      </c>
      <c r="K12" s="1">
        <v>43</v>
      </c>
      <c r="L12" s="13">
        <f t="shared" ref="L12:L22" si="1">K12/F$3*100</f>
        <v>86</v>
      </c>
      <c r="M12" s="1" t="s">
        <v>229</v>
      </c>
    </row>
    <row r="13" spans="1:14" x14ac:dyDescent="0.25">
      <c r="A13" s="1">
        <v>2</v>
      </c>
      <c r="B13" s="1" t="s">
        <v>274</v>
      </c>
      <c r="C13" s="1" t="s">
        <v>212</v>
      </c>
      <c r="D13" s="1" t="s">
        <v>7</v>
      </c>
      <c r="E13" s="1" t="s">
        <v>139</v>
      </c>
      <c r="F13" s="14" t="str">
        <f t="shared" si="0"/>
        <v>Пажуева С. М.</v>
      </c>
      <c r="G13" s="1"/>
      <c r="H13" s="1" t="s">
        <v>213</v>
      </c>
      <c r="I13" s="24"/>
      <c r="J13" s="1"/>
      <c r="K13" s="1">
        <v>34</v>
      </c>
      <c r="L13" s="13">
        <f t="shared" si="1"/>
        <v>68</v>
      </c>
      <c r="M13" s="1" t="s">
        <v>269</v>
      </c>
    </row>
    <row r="14" spans="1:14" x14ac:dyDescent="0.25">
      <c r="A14" s="1">
        <v>3</v>
      </c>
      <c r="B14" s="1" t="s">
        <v>224</v>
      </c>
      <c r="C14" s="1" t="s">
        <v>131</v>
      </c>
      <c r="D14" s="1" t="s">
        <v>126</v>
      </c>
      <c r="E14" s="1" t="s">
        <v>73</v>
      </c>
      <c r="F14" s="14" t="str">
        <f t="shared" si="0"/>
        <v>Панченко С. В.</v>
      </c>
      <c r="G14" s="1" t="s">
        <v>118</v>
      </c>
      <c r="H14" s="14" t="s">
        <v>30</v>
      </c>
      <c r="I14" s="24">
        <v>6</v>
      </c>
      <c r="J14" s="1" t="s">
        <v>223</v>
      </c>
      <c r="K14" s="1">
        <v>27</v>
      </c>
      <c r="L14" s="13">
        <f t="shared" si="1"/>
        <v>54</v>
      </c>
      <c r="M14" s="1" t="s">
        <v>269</v>
      </c>
    </row>
    <row r="15" spans="1:14" x14ac:dyDescent="0.25">
      <c r="A15" s="1">
        <v>4</v>
      </c>
      <c r="B15" s="1" t="s">
        <v>227</v>
      </c>
      <c r="C15" s="1" t="s">
        <v>133</v>
      </c>
      <c r="D15" s="1" t="s">
        <v>55</v>
      </c>
      <c r="E15" s="1" t="s">
        <v>114</v>
      </c>
      <c r="F15" s="14" t="str">
        <f t="shared" si="0"/>
        <v>Таскаев С. И.</v>
      </c>
      <c r="G15" s="1" t="s">
        <v>118</v>
      </c>
      <c r="H15" s="14" t="s">
        <v>30</v>
      </c>
      <c r="I15" s="24">
        <v>6</v>
      </c>
      <c r="J15" s="1" t="s">
        <v>223</v>
      </c>
      <c r="K15" s="1">
        <v>27</v>
      </c>
      <c r="L15" s="13">
        <f t="shared" si="1"/>
        <v>54</v>
      </c>
      <c r="M15" s="1" t="s">
        <v>269</v>
      </c>
    </row>
    <row r="16" spans="1:14" x14ac:dyDescent="0.25">
      <c r="A16" s="1">
        <v>5</v>
      </c>
      <c r="B16" s="1" t="s">
        <v>222</v>
      </c>
      <c r="C16" s="1" t="s">
        <v>127</v>
      </c>
      <c r="D16" s="1" t="s">
        <v>55</v>
      </c>
      <c r="E16" s="1" t="s">
        <v>36</v>
      </c>
      <c r="F16" s="14" t="str">
        <f t="shared" si="0"/>
        <v>Галеев С. Р.</v>
      </c>
      <c r="G16" s="1" t="s">
        <v>118</v>
      </c>
      <c r="H16" s="14" t="s">
        <v>30</v>
      </c>
      <c r="I16" s="24">
        <v>6</v>
      </c>
      <c r="J16" s="1" t="s">
        <v>223</v>
      </c>
      <c r="K16" s="1">
        <v>25</v>
      </c>
      <c r="L16" s="13">
        <f t="shared" si="1"/>
        <v>50</v>
      </c>
      <c r="M16" s="1" t="s">
        <v>269</v>
      </c>
    </row>
    <row r="17" spans="1:13" x14ac:dyDescent="0.25">
      <c r="A17" s="1">
        <v>6</v>
      </c>
      <c r="B17" s="1" t="s">
        <v>226</v>
      </c>
      <c r="C17" s="1" t="s">
        <v>135</v>
      </c>
      <c r="D17" s="1" t="s">
        <v>86</v>
      </c>
      <c r="E17" s="1" t="s">
        <v>136</v>
      </c>
      <c r="F17" s="14" t="str">
        <f t="shared" si="0"/>
        <v>Хромов М. В.</v>
      </c>
      <c r="G17" s="1" t="s">
        <v>118</v>
      </c>
      <c r="H17" s="14" t="s">
        <v>30</v>
      </c>
      <c r="I17" s="24">
        <v>6</v>
      </c>
      <c r="J17" s="1" t="s">
        <v>223</v>
      </c>
      <c r="K17" s="1">
        <v>25</v>
      </c>
      <c r="L17" s="13">
        <f t="shared" si="1"/>
        <v>50</v>
      </c>
      <c r="M17" s="1" t="s">
        <v>269</v>
      </c>
    </row>
    <row r="18" spans="1:13" x14ac:dyDescent="0.25">
      <c r="A18" s="1">
        <v>7</v>
      </c>
      <c r="B18" s="1" t="s">
        <v>225</v>
      </c>
      <c r="C18" s="1" t="s">
        <v>134</v>
      </c>
      <c r="D18" s="1" t="s">
        <v>93</v>
      </c>
      <c r="E18" s="1" t="s">
        <v>47</v>
      </c>
      <c r="F18" s="14" t="str">
        <f t="shared" si="0"/>
        <v>Тиванова С. С.</v>
      </c>
      <c r="G18" s="1" t="s">
        <v>118</v>
      </c>
      <c r="H18" s="14" t="s">
        <v>30</v>
      </c>
      <c r="I18" s="24">
        <v>6</v>
      </c>
      <c r="J18" s="1" t="s">
        <v>223</v>
      </c>
      <c r="K18" s="1">
        <v>24</v>
      </c>
      <c r="L18" s="13">
        <f t="shared" si="1"/>
        <v>48</v>
      </c>
      <c r="M18" s="1"/>
    </row>
    <row r="19" spans="1:13" x14ac:dyDescent="0.25">
      <c r="A19" s="1">
        <v>8</v>
      </c>
      <c r="B19" s="1" t="s">
        <v>273</v>
      </c>
      <c r="C19" s="1" t="s">
        <v>125</v>
      </c>
      <c r="D19" s="1" t="s">
        <v>95</v>
      </c>
      <c r="E19" s="1" t="s">
        <v>58</v>
      </c>
      <c r="F19" s="14" t="str">
        <f t="shared" si="0"/>
        <v>Улюков А. А.</v>
      </c>
      <c r="G19" s="1" t="s">
        <v>118</v>
      </c>
      <c r="H19" s="1" t="s">
        <v>30</v>
      </c>
      <c r="I19" s="24">
        <v>6</v>
      </c>
      <c r="J19" s="1" t="s">
        <v>241</v>
      </c>
      <c r="K19" s="1">
        <v>19</v>
      </c>
      <c r="L19" s="13">
        <f t="shared" si="1"/>
        <v>38</v>
      </c>
      <c r="M19" s="1"/>
    </row>
    <row r="20" spans="1:13" x14ac:dyDescent="0.25">
      <c r="A20" s="1">
        <v>9</v>
      </c>
      <c r="B20" s="1" t="s">
        <v>271</v>
      </c>
      <c r="C20" s="1" t="s">
        <v>122</v>
      </c>
      <c r="D20" s="1" t="s">
        <v>123</v>
      </c>
      <c r="E20" s="1" t="s">
        <v>47</v>
      </c>
      <c r="F20" s="14" t="str">
        <f t="shared" si="0"/>
        <v>Симчук М. С.</v>
      </c>
      <c r="G20" s="1" t="s">
        <v>118</v>
      </c>
      <c r="H20" s="1" t="s">
        <v>30</v>
      </c>
      <c r="I20" s="24">
        <v>6</v>
      </c>
      <c r="J20" s="1" t="s">
        <v>241</v>
      </c>
      <c r="K20" s="1">
        <v>16</v>
      </c>
      <c r="L20" s="13">
        <f t="shared" si="1"/>
        <v>32</v>
      </c>
      <c r="M20" s="1"/>
    </row>
    <row r="21" spans="1:13" x14ac:dyDescent="0.25">
      <c r="A21" s="1">
        <v>10</v>
      </c>
      <c r="B21" s="1" t="s">
        <v>270</v>
      </c>
      <c r="C21" s="1" t="s">
        <v>121</v>
      </c>
      <c r="D21" s="1" t="s">
        <v>88</v>
      </c>
      <c r="E21" s="1" t="s">
        <v>35</v>
      </c>
      <c r="F21" s="14" t="str">
        <f t="shared" si="0"/>
        <v>Пряжникова В. А.</v>
      </c>
      <c r="G21" s="1" t="s">
        <v>118</v>
      </c>
      <c r="H21" s="1" t="s">
        <v>30</v>
      </c>
      <c r="I21" s="24">
        <v>6</v>
      </c>
      <c r="J21" s="1" t="s">
        <v>241</v>
      </c>
      <c r="K21" s="1">
        <v>15</v>
      </c>
      <c r="L21" s="13">
        <f t="shared" si="1"/>
        <v>30</v>
      </c>
      <c r="M21" s="1"/>
    </row>
    <row r="22" spans="1:13" x14ac:dyDescent="0.25">
      <c r="A22" s="1">
        <v>11</v>
      </c>
      <c r="B22" s="1" t="s">
        <v>272</v>
      </c>
      <c r="C22" s="1" t="s">
        <v>124</v>
      </c>
      <c r="D22" s="1" t="s">
        <v>55</v>
      </c>
      <c r="E22" s="1" t="s">
        <v>92</v>
      </c>
      <c r="F22" s="14" t="str">
        <f t="shared" si="0"/>
        <v>Тимошенко С. С.</v>
      </c>
      <c r="G22" s="1" t="s">
        <v>118</v>
      </c>
      <c r="H22" s="1" t="s">
        <v>30</v>
      </c>
      <c r="I22" s="24">
        <v>6</v>
      </c>
      <c r="J22" s="1" t="s">
        <v>241</v>
      </c>
      <c r="K22" s="1">
        <v>10</v>
      </c>
      <c r="L22" s="13">
        <f t="shared" si="1"/>
        <v>20</v>
      </c>
      <c r="M22" s="1"/>
    </row>
    <row r="23" spans="1:13" x14ac:dyDescent="0.25">
      <c r="A23" s="1"/>
      <c r="B23" s="1"/>
      <c r="C23" s="1"/>
      <c r="D23" s="1"/>
      <c r="E23" s="1"/>
      <c r="F23" s="14" t="str">
        <f t="shared" ref="F23:F53" si="2">C23&amp;" "&amp;LEFT(D23,1)&amp;". "&amp;LEFT(E23,1)&amp;"."</f>
        <v xml:space="preserve"> . .</v>
      </c>
      <c r="G23" s="1"/>
      <c r="H23" s="1"/>
      <c r="I23" s="24"/>
      <c r="J23" s="1"/>
      <c r="K23" s="1"/>
      <c r="L23" s="13">
        <f t="shared" ref="L23:L50" si="3">K23/F$3*100</f>
        <v>0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2"/>
        <v xml:space="preserve"> . .</v>
      </c>
      <c r="G24" s="1"/>
      <c r="H24" s="1"/>
      <c r="I24" s="24"/>
      <c r="J24" s="1"/>
      <c r="K24" s="1"/>
      <c r="L24" s="13">
        <f t="shared" si="3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2"/>
        <v xml:space="preserve"> . .</v>
      </c>
      <c r="G25" s="1"/>
      <c r="H25" s="1"/>
      <c r="I25" s="24"/>
      <c r="J25" s="1"/>
      <c r="K25" s="1"/>
      <c r="L25" s="13">
        <f t="shared" si="3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2"/>
        <v xml:space="preserve"> . .</v>
      </c>
      <c r="G26" s="1"/>
      <c r="H26" s="1"/>
      <c r="I26" s="24"/>
      <c r="J26" s="1"/>
      <c r="K26" s="1"/>
      <c r="L26" s="13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2"/>
        <v xml:space="preserve"> . .</v>
      </c>
      <c r="G27" s="1"/>
      <c r="H27" s="1"/>
      <c r="I27" s="24"/>
      <c r="J27" s="1"/>
      <c r="K27" s="1"/>
      <c r="L27" s="13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2"/>
        <v xml:space="preserve"> . .</v>
      </c>
      <c r="G28" s="1"/>
      <c r="H28" s="1"/>
      <c r="I28" s="24"/>
      <c r="J28" s="1"/>
      <c r="K28" s="1"/>
      <c r="L28" s="13">
        <f t="shared" si="3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2"/>
        <v xml:space="preserve"> . .</v>
      </c>
      <c r="G29" s="1"/>
      <c r="H29" s="1"/>
      <c r="I29" s="24"/>
      <c r="J29" s="1"/>
      <c r="K29" s="1"/>
      <c r="L29" s="13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2"/>
        <v xml:space="preserve"> . .</v>
      </c>
      <c r="G30" s="1"/>
      <c r="H30" s="1"/>
      <c r="I30" s="24"/>
      <c r="J30" s="1"/>
      <c r="K30" s="1"/>
      <c r="L30" s="13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2"/>
        <v xml:space="preserve"> . .</v>
      </c>
      <c r="G31" s="1"/>
      <c r="H31" s="1"/>
      <c r="I31" s="24"/>
      <c r="J31" s="1"/>
      <c r="K31" s="1"/>
      <c r="L31" s="13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2"/>
        <v xml:space="preserve"> . .</v>
      </c>
      <c r="G32" s="1"/>
      <c r="H32" s="1"/>
      <c r="I32" s="24"/>
      <c r="J32" s="1"/>
      <c r="K32" s="1"/>
      <c r="L32" s="13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2"/>
        <v xml:space="preserve"> . .</v>
      </c>
      <c r="G33" s="1"/>
      <c r="H33" s="1"/>
      <c r="I33" s="24"/>
      <c r="J33" s="1"/>
      <c r="K33" s="1"/>
      <c r="L33" s="13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2"/>
        <v xml:space="preserve"> . .</v>
      </c>
      <c r="G34" s="1"/>
      <c r="H34" s="1"/>
      <c r="I34" s="24"/>
      <c r="J34" s="1"/>
      <c r="K34" s="1"/>
      <c r="L34" s="13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2"/>
        <v xml:space="preserve"> . .</v>
      </c>
      <c r="G35" s="1"/>
      <c r="H35" s="1"/>
      <c r="I35" s="24"/>
      <c r="J35" s="1"/>
      <c r="K35" s="1"/>
      <c r="L35" s="13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2"/>
        <v xml:space="preserve"> . .</v>
      </c>
      <c r="G36" s="1"/>
      <c r="H36" s="1"/>
      <c r="I36" s="24"/>
      <c r="J36" s="1"/>
      <c r="K36" s="1"/>
      <c r="L36" s="13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2"/>
        <v xml:space="preserve"> . .</v>
      </c>
      <c r="G37" s="1"/>
      <c r="H37" s="1"/>
      <c r="I37" s="24"/>
      <c r="J37" s="1"/>
      <c r="K37" s="1"/>
      <c r="L37" s="13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2"/>
        <v xml:space="preserve"> . .</v>
      </c>
      <c r="G38" s="1"/>
      <c r="H38" s="1"/>
      <c r="I38" s="24"/>
      <c r="J38" s="1"/>
      <c r="K38" s="1"/>
      <c r="L38" s="13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2"/>
        <v xml:space="preserve"> . .</v>
      </c>
      <c r="G39" s="1"/>
      <c r="H39" s="1"/>
      <c r="I39" s="24"/>
      <c r="J39" s="1"/>
      <c r="K39" s="1"/>
      <c r="L39" s="13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2"/>
        <v xml:space="preserve"> . .</v>
      </c>
      <c r="G40" s="1"/>
      <c r="H40" s="1"/>
      <c r="I40" s="24"/>
      <c r="J40" s="1"/>
      <c r="K40" s="1"/>
      <c r="L40" s="13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2"/>
        <v xml:space="preserve"> . .</v>
      </c>
      <c r="G41" s="1"/>
      <c r="H41" s="1"/>
      <c r="I41" s="24"/>
      <c r="J41" s="1"/>
      <c r="K41" s="1"/>
      <c r="L41" s="13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2"/>
        <v xml:space="preserve"> . .</v>
      </c>
      <c r="G42" s="1"/>
      <c r="H42" s="1"/>
      <c r="I42" s="24"/>
      <c r="J42" s="1"/>
      <c r="K42" s="1"/>
      <c r="L42" s="13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2"/>
        <v xml:space="preserve"> . .</v>
      </c>
      <c r="G43" s="1"/>
      <c r="H43" s="1"/>
      <c r="I43" s="24"/>
      <c r="J43" s="1"/>
      <c r="K43" s="1"/>
      <c r="L43" s="13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2"/>
        <v xml:space="preserve"> . .</v>
      </c>
      <c r="G44" s="1"/>
      <c r="H44" s="1"/>
      <c r="I44" s="24"/>
      <c r="J44" s="1"/>
      <c r="K44" s="1"/>
      <c r="L44" s="13">
        <f t="shared" si="3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2"/>
        <v xml:space="preserve"> . .</v>
      </c>
      <c r="G45" s="1"/>
      <c r="H45" s="1"/>
      <c r="I45" s="24"/>
      <c r="J45" s="1"/>
      <c r="K45" s="1"/>
      <c r="L45" s="13">
        <f t="shared" si="3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2"/>
        <v xml:space="preserve"> . .</v>
      </c>
      <c r="G46" s="1"/>
      <c r="H46" s="1"/>
      <c r="I46" s="24"/>
      <c r="J46" s="1"/>
      <c r="K46" s="1"/>
      <c r="L46" s="13">
        <f t="shared" si="3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2"/>
        <v xml:space="preserve"> . .</v>
      </c>
      <c r="G47" s="1"/>
      <c r="H47" s="1"/>
      <c r="I47" s="24"/>
      <c r="J47" s="1"/>
      <c r="K47" s="1"/>
      <c r="L47" s="13">
        <f t="shared" si="3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2"/>
        <v xml:space="preserve"> . .</v>
      </c>
      <c r="G48" s="1"/>
      <c r="H48" s="1"/>
      <c r="I48" s="24"/>
      <c r="J48" s="1"/>
      <c r="K48" s="1"/>
      <c r="L48" s="13">
        <f t="shared" si="3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2"/>
        <v xml:space="preserve"> . .</v>
      </c>
      <c r="G49" s="1"/>
      <c r="H49" s="1"/>
      <c r="I49" s="24"/>
      <c r="J49" s="1"/>
      <c r="K49" s="1"/>
      <c r="L49" s="13">
        <f t="shared" si="3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2"/>
        <v xml:space="preserve"> . .</v>
      </c>
      <c r="G50" s="1"/>
      <c r="H50" s="1"/>
      <c r="I50" s="24"/>
      <c r="J50" s="1"/>
      <c r="K50" s="1"/>
      <c r="L50" s="13">
        <f t="shared" si="3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2"/>
        <v xml:space="preserve"> . .</v>
      </c>
      <c r="G51" s="1"/>
      <c r="H51" s="1"/>
      <c r="I51" s="24"/>
      <c r="J51" s="1"/>
      <c r="K51" s="1"/>
      <c r="L51" s="13">
        <f t="shared" ref="L51:L53" si="4">K51/F$3*100</f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2"/>
        <v xml:space="preserve"> . .</v>
      </c>
      <c r="G52" s="1"/>
      <c r="H52" s="1"/>
      <c r="I52" s="24"/>
      <c r="J52" s="1"/>
      <c r="K52" s="1"/>
      <c r="L52" s="13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2"/>
        <v xml:space="preserve"> . .</v>
      </c>
      <c r="G53" s="1"/>
      <c r="H53" s="1"/>
      <c r="I53" s="24"/>
      <c r="J53" s="1"/>
      <c r="K53" s="1"/>
      <c r="L53" s="13">
        <f t="shared" si="4"/>
        <v>0</v>
      </c>
      <c r="M53" s="1"/>
    </row>
    <row r="56" spans="1:13" x14ac:dyDescent="0.25">
      <c r="I56"/>
    </row>
    <row r="57" spans="1:13" x14ac:dyDescent="0.25">
      <c r="I57"/>
    </row>
    <row r="58" spans="1:13" x14ac:dyDescent="0.25">
      <c r="I58"/>
    </row>
    <row r="59" spans="1:13" x14ac:dyDescent="0.25">
      <c r="I59"/>
    </row>
    <row r="60" spans="1:13" x14ac:dyDescent="0.25">
      <c r="I60"/>
    </row>
    <row r="61" spans="1:13" x14ac:dyDescent="0.25">
      <c r="I61"/>
    </row>
    <row r="62" spans="1:13" x14ac:dyDescent="0.25">
      <c r="I62"/>
    </row>
    <row r="63" spans="1:13" x14ac:dyDescent="0.25">
      <c r="I63"/>
    </row>
    <row r="64" spans="1:13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</sheetData>
  <sortState ref="B12:M22">
    <sortCondition descending="1" ref="L12:L22"/>
    <sortCondition ref="C12:C22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opLeftCell="A4" zoomScale="86" zoomScaleNormal="86" workbookViewId="0">
      <selection activeCell="F30" sqref="F30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33</v>
      </c>
    </row>
    <row r="2" spans="1:14" ht="17.25" customHeight="1" thickBot="1" x14ac:dyDescent="0.35">
      <c r="A2" s="4" t="s">
        <v>34</v>
      </c>
    </row>
    <row r="3" spans="1:14" ht="15" customHeight="1" x14ac:dyDescent="0.25">
      <c r="A3" s="45" t="s">
        <v>20</v>
      </c>
      <c r="B3" s="45"/>
      <c r="C3" s="45"/>
      <c r="E3" s="6"/>
      <c r="F3" s="47">
        <v>30</v>
      </c>
      <c r="G3" s="6"/>
      <c r="K3" s="18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8"/>
      <c r="L4" s="44"/>
      <c r="M4" s="44"/>
      <c r="N4" s="44"/>
    </row>
    <row r="5" spans="1:14" ht="14.45" x14ac:dyDescent="0.35">
      <c r="A5" s="33"/>
      <c r="B5" s="33"/>
      <c r="C5" s="33"/>
      <c r="D5" s="11"/>
      <c r="K5" s="18"/>
      <c r="L5" s="32"/>
      <c r="M5" s="32"/>
      <c r="N5" s="32"/>
    </row>
    <row r="6" spans="1:14" ht="14.45" x14ac:dyDescent="0.3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275</v>
      </c>
      <c r="B7" s="21"/>
      <c r="C7" s="21"/>
      <c r="D7" s="20"/>
      <c r="K7" s="18"/>
      <c r="L7" s="44"/>
      <c r="M7" s="44"/>
      <c r="N7" s="44"/>
    </row>
    <row r="8" spans="1:14" x14ac:dyDescent="0.25">
      <c r="A8" s="20" t="s">
        <v>276</v>
      </c>
      <c r="B8" s="21"/>
      <c r="C8" s="21"/>
      <c r="D8" s="20"/>
      <c r="K8" s="18"/>
      <c r="L8" s="44"/>
      <c r="M8" s="44"/>
      <c r="N8" s="44"/>
    </row>
    <row r="9" spans="1:14" ht="14.45" x14ac:dyDescent="0.35">
      <c r="A9" s="20"/>
      <c r="B9" s="21"/>
      <c r="C9" s="21"/>
      <c r="D9" s="20"/>
      <c r="K9" s="18"/>
      <c r="L9" s="32"/>
      <c r="M9" s="32"/>
      <c r="N9" s="32"/>
    </row>
    <row r="10" spans="1:14" ht="14.45" x14ac:dyDescent="0.35">
      <c r="A10" s="33"/>
      <c r="B10" s="33"/>
      <c r="C10" s="33"/>
      <c r="D10" s="11"/>
      <c r="K10" s="18"/>
      <c r="L10" s="44"/>
      <c r="M10" s="44"/>
      <c r="N10" s="44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32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/>
      <c r="B12" s="41" t="s">
        <v>261</v>
      </c>
      <c r="C12" s="1" t="s">
        <v>146</v>
      </c>
      <c r="D12" s="14" t="s">
        <v>91</v>
      </c>
      <c r="E12" s="14" t="s">
        <v>40</v>
      </c>
      <c r="F12" s="14" t="str">
        <f t="shared" ref="F12:F24" si="0">C12&amp;" "&amp;LEFT(D12,1)&amp;". "&amp;LEFT(E12,1)&amp;"."</f>
        <v>Бугаев Д. Е.</v>
      </c>
      <c r="G12" s="14" t="s">
        <v>118</v>
      </c>
      <c r="H12" s="14" t="s">
        <v>30</v>
      </c>
      <c r="I12" s="23">
        <v>7</v>
      </c>
      <c r="J12" s="1" t="s">
        <v>257</v>
      </c>
      <c r="K12" s="15">
        <v>23</v>
      </c>
      <c r="L12" s="13">
        <f t="shared" ref="L12:L24" si="1">K12/F$3*100</f>
        <v>76.666666666666671</v>
      </c>
      <c r="M12" s="1" t="s">
        <v>31</v>
      </c>
    </row>
    <row r="13" spans="1:14" x14ac:dyDescent="0.25">
      <c r="A13" s="1"/>
      <c r="B13" s="41" t="s">
        <v>256</v>
      </c>
      <c r="C13" s="1" t="s">
        <v>56</v>
      </c>
      <c r="D13" s="1" t="s">
        <v>55</v>
      </c>
      <c r="E13" s="1" t="s">
        <v>58</v>
      </c>
      <c r="F13" s="14" t="str">
        <f t="shared" si="0"/>
        <v>Пиманов С. А.</v>
      </c>
      <c r="G13" s="1" t="s">
        <v>118</v>
      </c>
      <c r="H13" s="1" t="s">
        <v>30</v>
      </c>
      <c r="I13" s="24">
        <v>7</v>
      </c>
      <c r="J13" s="1" t="s">
        <v>257</v>
      </c>
      <c r="K13" s="1">
        <v>23</v>
      </c>
      <c r="L13" s="13">
        <f t="shared" si="1"/>
        <v>76.666666666666671</v>
      </c>
      <c r="M13" s="1" t="s">
        <v>31</v>
      </c>
    </row>
    <row r="14" spans="1:14" x14ac:dyDescent="0.25">
      <c r="A14" s="1"/>
      <c r="B14" s="41" t="s">
        <v>258</v>
      </c>
      <c r="C14" s="1" t="s">
        <v>143</v>
      </c>
      <c r="D14" s="14" t="s">
        <v>119</v>
      </c>
      <c r="E14" s="14" t="s">
        <v>78</v>
      </c>
      <c r="F14" s="14" t="str">
        <f t="shared" si="0"/>
        <v>Авдиенко В. А.</v>
      </c>
      <c r="G14" s="14" t="s">
        <v>118</v>
      </c>
      <c r="H14" s="14" t="s">
        <v>30</v>
      </c>
      <c r="I14" s="23">
        <v>7</v>
      </c>
      <c r="J14" s="1" t="s">
        <v>257</v>
      </c>
      <c r="K14" s="15">
        <v>19</v>
      </c>
      <c r="L14" s="13">
        <f t="shared" si="1"/>
        <v>63.333333333333329</v>
      </c>
      <c r="M14" s="1" t="s">
        <v>269</v>
      </c>
    </row>
    <row r="15" spans="1:14" x14ac:dyDescent="0.25">
      <c r="A15" s="1"/>
      <c r="B15" s="41" t="s">
        <v>259</v>
      </c>
      <c r="C15" s="1" t="s">
        <v>150</v>
      </c>
      <c r="D15" s="1" t="s">
        <v>52</v>
      </c>
      <c r="E15" s="1" t="s">
        <v>75</v>
      </c>
      <c r="F15" s="14" t="str">
        <f t="shared" si="0"/>
        <v>Скомороха Д. В.</v>
      </c>
      <c r="G15" s="1" t="s">
        <v>118</v>
      </c>
      <c r="H15" s="1" t="s">
        <v>30</v>
      </c>
      <c r="I15" s="24">
        <v>7</v>
      </c>
      <c r="J15" s="1" t="s">
        <v>257</v>
      </c>
      <c r="K15" s="1">
        <v>16</v>
      </c>
      <c r="L15" s="13">
        <f t="shared" si="1"/>
        <v>53.333333333333336</v>
      </c>
      <c r="M15" s="1" t="s">
        <v>269</v>
      </c>
    </row>
    <row r="16" spans="1:14" x14ac:dyDescent="0.25">
      <c r="A16" s="1"/>
      <c r="B16" s="41" t="s">
        <v>260</v>
      </c>
      <c r="C16" s="1" t="s">
        <v>156</v>
      </c>
      <c r="D16" s="1" t="s">
        <v>126</v>
      </c>
      <c r="E16" s="1" t="s">
        <v>54</v>
      </c>
      <c r="F16" s="14" t="str">
        <f t="shared" si="0"/>
        <v>Зевакина С. Д.</v>
      </c>
      <c r="G16" s="1" t="s">
        <v>118</v>
      </c>
      <c r="H16" s="1" t="s">
        <v>30</v>
      </c>
      <c r="I16" s="24">
        <v>7</v>
      </c>
      <c r="J16" s="1" t="s">
        <v>257</v>
      </c>
      <c r="K16" s="1">
        <v>14</v>
      </c>
      <c r="L16" s="13">
        <f t="shared" si="1"/>
        <v>46.666666666666664</v>
      </c>
      <c r="M16" s="1"/>
    </row>
    <row r="17" spans="1:13" x14ac:dyDescent="0.25">
      <c r="A17" s="1"/>
      <c r="B17" s="42" t="s">
        <v>268</v>
      </c>
      <c r="C17" s="1" t="s">
        <v>313</v>
      </c>
      <c r="D17" s="1" t="s">
        <v>77</v>
      </c>
      <c r="E17" s="1" t="s">
        <v>314</v>
      </c>
      <c r="F17" s="14" t="str">
        <f t="shared" si="0"/>
        <v>Данилова Е. Д.</v>
      </c>
      <c r="G17" s="1" t="s">
        <v>118</v>
      </c>
      <c r="H17" s="1" t="s">
        <v>30</v>
      </c>
      <c r="I17" s="24">
        <v>7</v>
      </c>
      <c r="J17" s="1" t="s">
        <v>257</v>
      </c>
      <c r="K17" s="1">
        <v>10</v>
      </c>
      <c r="L17" s="13">
        <f t="shared" si="1"/>
        <v>33.333333333333329</v>
      </c>
      <c r="M17" s="1"/>
    </row>
    <row r="18" spans="1:13" x14ac:dyDescent="0.25">
      <c r="A18" s="1"/>
      <c r="B18" s="41" t="s">
        <v>262</v>
      </c>
      <c r="C18" s="1" t="s">
        <v>161</v>
      </c>
      <c r="D18" s="1" t="s">
        <v>52</v>
      </c>
      <c r="E18" s="1" t="s">
        <v>162</v>
      </c>
      <c r="F18" s="14" t="str">
        <f t="shared" si="0"/>
        <v>Шувалова Д. О.</v>
      </c>
      <c r="G18" s="1" t="s">
        <v>118</v>
      </c>
      <c r="H18" s="1" t="s">
        <v>30</v>
      </c>
      <c r="I18" s="24">
        <v>7</v>
      </c>
      <c r="J18" s="1" t="s">
        <v>257</v>
      </c>
      <c r="K18" s="1">
        <v>10</v>
      </c>
      <c r="L18" s="13">
        <f t="shared" si="1"/>
        <v>33.333333333333329</v>
      </c>
      <c r="M18" s="1"/>
    </row>
    <row r="19" spans="1:13" x14ac:dyDescent="0.25">
      <c r="A19" s="1"/>
      <c r="B19" s="42" t="s">
        <v>268</v>
      </c>
      <c r="C19" s="1" t="s">
        <v>154</v>
      </c>
      <c r="D19" s="1" t="s">
        <v>155</v>
      </c>
      <c r="E19" s="1" t="s">
        <v>53</v>
      </c>
      <c r="F19" s="14" t="str">
        <f t="shared" si="0"/>
        <v>Шабалина А. А.</v>
      </c>
      <c r="G19" s="1" t="s">
        <v>118</v>
      </c>
      <c r="H19" s="1" t="s">
        <v>30</v>
      </c>
      <c r="I19" s="24">
        <v>7</v>
      </c>
      <c r="J19" s="1" t="s">
        <v>241</v>
      </c>
      <c r="K19" s="1">
        <v>9</v>
      </c>
      <c r="L19" s="13">
        <f t="shared" si="1"/>
        <v>30</v>
      </c>
      <c r="M19" s="1"/>
    </row>
    <row r="20" spans="1:13" x14ac:dyDescent="0.25">
      <c r="A20" s="1"/>
      <c r="B20" s="41" t="s">
        <v>263</v>
      </c>
      <c r="C20" s="1" t="s">
        <v>157</v>
      </c>
      <c r="D20" s="1" t="s">
        <v>158</v>
      </c>
      <c r="E20" s="1" t="s">
        <v>159</v>
      </c>
      <c r="F20" s="14" t="str">
        <f t="shared" si="0"/>
        <v>Категоренко К. И.</v>
      </c>
      <c r="G20" s="1" t="s">
        <v>118</v>
      </c>
      <c r="H20" s="1" t="s">
        <v>30</v>
      </c>
      <c r="I20" s="24">
        <v>7</v>
      </c>
      <c r="J20" s="1" t="s">
        <v>257</v>
      </c>
      <c r="K20" s="1">
        <v>8</v>
      </c>
      <c r="L20" s="13">
        <f t="shared" si="1"/>
        <v>26.666666666666668</v>
      </c>
      <c r="M20" s="1"/>
    </row>
    <row r="21" spans="1:13" x14ac:dyDescent="0.25">
      <c r="A21" s="1"/>
      <c r="B21" s="41" t="s">
        <v>264</v>
      </c>
      <c r="C21" s="1" t="s">
        <v>144</v>
      </c>
      <c r="D21" s="14" t="s">
        <v>145</v>
      </c>
      <c r="E21" s="14" t="s">
        <v>47</v>
      </c>
      <c r="F21" s="14" t="str">
        <f t="shared" si="0"/>
        <v>Андреева А. С.</v>
      </c>
      <c r="G21" s="14" t="s">
        <v>118</v>
      </c>
      <c r="H21" s="14" t="s">
        <v>30</v>
      </c>
      <c r="I21" s="23">
        <v>7</v>
      </c>
      <c r="J21" s="1" t="s">
        <v>257</v>
      </c>
      <c r="K21" s="16">
        <v>7</v>
      </c>
      <c r="L21" s="13">
        <f t="shared" si="1"/>
        <v>23.333333333333332</v>
      </c>
      <c r="M21" s="1"/>
    </row>
    <row r="22" spans="1:13" x14ac:dyDescent="0.25">
      <c r="A22" s="1"/>
      <c r="B22" s="42" t="s">
        <v>266</v>
      </c>
      <c r="C22" s="1" t="s">
        <v>151</v>
      </c>
      <c r="D22" s="1" t="s">
        <v>66</v>
      </c>
      <c r="E22" s="1" t="s">
        <v>75</v>
      </c>
      <c r="F22" s="14" t="str">
        <f t="shared" si="0"/>
        <v>Браницкая А. В.</v>
      </c>
      <c r="G22" s="1" t="s">
        <v>118</v>
      </c>
      <c r="H22" s="1" t="s">
        <v>30</v>
      </c>
      <c r="I22" s="24">
        <v>7</v>
      </c>
      <c r="J22" s="1" t="s">
        <v>241</v>
      </c>
      <c r="K22" s="1">
        <v>6</v>
      </c>
      <c r="L22" s="13">
        <f t="shared" si="1"/>
        <v>20</v>
      </c>
      <c r="M22" s="1"/>
    </row>
    <row r="23" spans="1:13" x14ac:dyDescent="0.25">
      <c r="A23" s="1"/>
      <c r="B23" s="41" t="s">
        <v>265</v>
      </c>
      <c r="C23" s="1" t="s">
        <v>149</v>
      </c>
      <c r="D23" s="1" t="s">
        <v>145</v>
      </c>
      <c r="E23" s="1" t="s">
        <v>49</v>
      </c>
      <c r="F23" s="14" t="str">
        <f t="shared" si="0"/>
        <v>Окладникова А. Е.</v>
      </c>
      <c r="G23" s="1" t="s">
        <v>118</v>
      </c>
      <c r="H23" s="1" t="s">
        <v>30</v>
      </c>
      <c r="I23" s="24">
        <v>7</v>
      </c>
      <c r="J23" s="1" t="s">
        <v>257</v>
      </c>
      <c r="K23" s="1">
        <v>6</v>
      </c>
      <c r="L23" s="13">
        <f t="shared" si="1"/>
        <v>20</v>
      </c>
      <c r="M23" s="1"/>
    </row>
    <row r="24" spans="1:13" x14ac:dyDescent="0.25">
      <c r="B24" s="42" t="s">
        <v>267</v>
      </c>
      <c r="C24" s="43" t="s">
        <v>153</v>
      </c>
      <c r="D24" s="1" t="s">
        <v>95</v>
      </c>
      <c r="E24" s="1" t="s">
        <v>40</v>
      </c>
      <c r="F24" s="14" t="str">
        <f t="shared" si="0"/>
        <v>Перякин А. Е.</v>
      </c>
      <c r="G24" s="1" t="s">
        <v>118</v>
      </c>
      <c r="H24" s="1" t="s">
        <v>30</v>
      </c>
      <c r="I24" s="24">
        <v>7</v>
      </c>
      <c r="J24" s="1" t="s">
        <v>241</v>
      </c>
      <c r="K24" s="1">
        <v>5</v>
      </c>
      <c r="L24" s="13">
        <f t="shared" si="1"/>
        <v>16.666666666666664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ref="F25:F46" si="2">C25&amp;" "&amp;LEFT(D25,1)&amp;". "&amp;LEFT(E25,1)&amp;"."</f>
        <v xml:space="preserve"> . .</v>
      </c>
      <c r="G25" s="1"/>
      <c r="H25" s="1"/>
      <c r="I25" s="24"/>
      <c r="J25" s="1"/>
      <c r="K25" s="1"/>
      <c r="L25" s="13">
        <f t="shared" ref="L25:L43" si="3">K25/F$3*100</f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2"/>
        <v xml:space="preserve"> . .</v>
      </c>
      <c r="G26" s="1"/>
      <c r="H26" s="1"/>
      <c r="I26" s="24"/>
      <c r="J26" s="1"/>
      <c r="K26" s="1"/>
      <c r="L26" s="13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2"/>
        <v xml:space="preserve"> . .</v>
      </c>
      <c r="G27" s="1"/>
      <c r="H27" s="1"/>
      <c r="I27" s="24"/>
      <c r="J27" s="1"/>
      <c r="K27" s="1"/>
      <c r="L27" s="13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2"/>
        <v xml:space="preserve"> . .</v>
      </c>
      <c r="G28" s="1"/>
      <c r="H28" s="1"/>
      <c r="I28" s="24"/>
      <c r="J28" s="1"/>
      <c r="K28" s="1"/>
      <c r="L28" s="13">
        <f t="shared" si="3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2"/>
        <v xml:space="preserve"> . .</v>
      </c>
      <c r="G29" s="1"/>
      <c r="H29" s="1"/>
      <c r="I29" s="24"/>
      <c r="J29" s="1"/>
      <c r="K29" s="1"/>
      <c r="L29" s="13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2"/>
        <v xml:space="preserve"> . .</v>
      </c>
      <c r="G30" s="1"/>
      <c r="H30" s="1"/>
      <c r="I30" s="24"/>
      <c r="J30" s="1"/>
      <c r="K30" s="1"/>
      <c r="L30" s="13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2"/>
        <v xml:space="preserve"> . .</v>
      </c>
      <c r="G31" s="1"/>
      <c r="H31" s="1"/>
      <c r="I31" s="24"/>
      <c r="J31" s="1"/>
      <c r="K31" s="1"/>
      <c r="L31" s="13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2"/>
        <v xml:space="preserve"> . .</v>
      </c>
      <c r="G32" s="1"/>
      <c r="H32" s="1"/>
      <c r="I32" s="24"/>
      <c r="J32" s="1"/>
      <c r="K32" s="1"/>
      <c r="L32" s="13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2"/>
        <v xml:space="preserve"> . .</v>
      </c>
      <c r="G33" s="1"/>
      <c r="H33" s="1"/>
      <c r="I33" s="24"/>
      <c r="J33" s="1"/>
      <c r="K33" s="1"/>
      <c r="L33" s="13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2"/>
        <v xml:space="preserve"> . .</v>
      </c>
      <c r="G34" s="1"/>
      <c r="H34" s="1"/>
      <c r="I34" s="24"/>
      <c r="J34" s="1"/>
      <c r="K34" s="1"/>
      <c r="L34" s="13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2"/>
        <v xml:space="preserve"> . .</v>
      </c>
      <c r="G35" s="1"/>
      <c r="H35" s="1"/>
      <c r="I35" s="24"/>
      <c r="J35" s="1"/>
      <c r="K35" s="1"/>
      <c r="L35" s="13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2"/>
        <v xml:space="preserve"> . .</v>
      </c>
      <c r="G36" s="1"/>
      <c r="H36" s="1"/>
      <c r="I36" s="24"/>
      <c r="J36" s="1"/>
      <c r="K36" s="1"/>
      <c r="L36" s="13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2"/>
        <v xml:space="preserve"> . .</v>
      </c>
      <c r="G37" s="1"/>
      <c r="H37" s="1"/>
      <c r="I37" s="24"/>
      <c r="J37" s="1"/>
      <c r="K37" s="1"/>
      <c r="L37" s="13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2"/>
        <v xml:space="preserve"> . .</v>
      </c>
      <c r="G38" s="1"/>
      <c r="H38" s="1"/>
      <c r="I38" s="24"/>
      <c r="J38" s="1"/>
      <c r="K38" s="1"/>
      <c r="L38" s="13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2"/>
        <v xml:space="preserve"> . .</v>
      </c>
      <c r="G39" s="1"/>
      <c r="H39" s="1"/>
      <c r="I39" s="24"/>
      <c r="J39" s="1"/>
      <c r="K39" s="1"/>
      <c r="L39" s="13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2"/>
        <v xml:space="preserve"> . .</v>
      </c>
      <c r="G40" s="1"/>
      <c r="H40" s="1"/>
      <c r="I40" s="24"/>
      <c r="J40" s="1"/>
      <c r="K40" s="1"/>
      <c r="L40" s="13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2"/>
        <v xml:space="preserve"> . .</v>
      </c>
      <c r="G41" s="1"/>
      <c r="H41" s="1"/>
      <c r="I41" s="24"/>
      <c r="J41" s="1"/>
      <c r="K41" s="1"/>
      <c r="L41" s="13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2"/>
        <v xml:space="preserve"> . .</v>
      </c>
      <c r="G42" s="1"/>
      <c r="H42" s="1"/>
      <c r="I42" s="24"/>
      <c r="J42" s="1"/>
      <c r="K42" s="1"/>
      <c r="L42" s="13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2"/>
        <v xml:space="preserve"> . .</v>
      </c>
      <c r="G43" s="1"/>
      <c r="H43" s="1"/>
      <c r="I43" s="24"/>
      <c r="J43" s="1"/>
      <c r="K43" s="1"/>
      <c r="L43" s="13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2"/>
        <v xml:space="preserve"> . .</v>
      </c>
      <c r="G44" s="1"/>
      <c r="H44" s="1"/>
      <c r="I44" s="24"/>
      <c r="J44" s="1"/>
      <c r="K44" s="1"/>
      <c r="L44" s="13">
        <f t="shared" ref="L44:L46" si="4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2"/>
        <v xml:space="preserve"> . .</v>
      </c>
      <c r="G45" s="1"/>
      <c r="H45" s="1"/>
      <c r="I45" s="24"/>
      <c r="J45" s="1"/>
      <c r="K45" s="1"/>
      <c r="L45" s="13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2"/>
        <v xml:space="preserve"> . .</v>
      </c>
      <c r="G46" s="1"/>
      <c r="H46" s="1"/>
      <c r="I46" s="24"/>
      <c r="J46" s="1"/>
      <c r="K46" s="1"/>
      <c r="L46" s="13">
        <f t="shared" si="4"/>
        <v>0</v>
      </c>
      <c r="M46" s="1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</sheetData>
  <sortState ref="B12:M24">
    <sortCondition descending="1" ref="L12:L24"/>
    <sortCondition ref="C12:C24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zoomScale="82" zoomScaleNormal="82" workbookViewId="0">
      <selection activeCell="J14" sqref="J14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33</v>
      </c>
    </row>
    <row r="2" spans="1:14" ht="17.25" customHeight="1" thickBot="1" x14ac:dyDescent="0.35">
      <c r="A2" s="4" t="s">
        <v>34</v>
      </c>
    </row>
    <row r="3" spans="1:14" ht="15" customHeight="1" x14ac:dyDescent="0.25">
      <c r="A3" s="45" t="s">
        <v>20</v>
      </c>
      <c r="B3" s="45"/>
      <c r="C3" s="45"/>
      <c r="E3" s="6"/>
      <c r="F3" s="47">
        <v>50</v>
      </c>
      <c r="G3" s="6"/>
      <c r="K3" s="18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8"/>
      <c r="L4" s="44"/>
      <c r="M4" s="44"/>
      <c r="N4" s="44"/>
    </row>
    <row r="5" spans="1:14" ht="14.45" x14ac:dyDescent="0.35">
      <c r="A5" s="33"/>
      <c r="B5" s="33"/>
      <c r="C5" s="33"/>
      <c r="D5" s="11"/>
      <c r="K5" s="18"/>
      <c r="L5" s="32"/>
      <c r="M5" s="32"/>
      <c r="N5" s="32"/>
    </row>
    <row r="6" spans="1:14" ht="14.45" x14ac:dyDescent="0.3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275</v>
      </c>
      <c r="B7" s="21"/>
      <c r="C7" s="21"/>
      <c r="D7" s="20"/>
      <c r="K7" s="18"/>
      <c r="L7" s="44"/>
      <c r="M7" s="44"/>
      <c r="N7" s="44"/>
    </row>
    <row r="8" spans="1:14" x14ac:dyDescent="0.25">
      <c r="A8" s="20" t="s">
        <v>276</v>
      </c>
      <c r="B8" s="21"/>
      <c r="C8" s="21"/>
      <c r="D8" s="20"/>
      <c r="K8" s="18"/>
      <c r="L8" s="44"/>
      <c r="M8" s="44"/>
      <c r="N8" s="44"/>
    </row>
    <row r="9" spans="1:14" ht="14.45" x14ac:dyDescent="0.35">
      <c r="A9" s="20"/>
      <c r="B9" s="21"/>
      <c r="C9" s="21"/>
      <c r="D9" s="20"/>
      <c r="K9" s="18"/>
      <c r="L9" s="32"/>
      <c r="M9" s="32"/>
      <c r="N9" s="32"/>
    </row>
    <row r="10" spans="1:14" ht="14.45" x14ac:dyDescent="0.35">
      <c r="A10" s="33"/>
      <c r="B10" s="33"/>
      <c r="C10" s="33"/>
      <c r="D10" s="11"/>
      <c r="K10" s="18"/>
      <c r="L10" s="44"/>
      <c r="M10" s="44"/>
      <c r="N10" s="44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32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2</v>
      </c>
      <c r="B12" s="1" t="s">
        <v>287</v>
      </c>
      <c r="C12" s="1" t="s">
        <v>171</v>
      </c>
      <c r="D12" s="1" t="s">
        <v>59</v>
      </c>
      <c r="E12" s="1" t="s">
        <v>53</v>
      </c>
      <c r="F12" s="14" t="str">
        <f t="shared" ref="F12:F25" si="0">C12&amp;" "&amp;LEFT(D12,1)&amp;". "&amp;LEFT(E12,1)&amp;"."</f>
        <v>Прокопьева В. А.</v>
      </c>
      <c r="G12" s="1" t="s">
        <v>118</v>
      </c>
      <c r="H12" s="14" t="s">
        <v>30</v>
      </c>
      <c r="I12" s="24">
        <v>8</v>
      </c>
      <c r="J12" s="1" t="s">
        <v>240</v>
      </c>
      <c r="K12" s="1">
        <v>35</v>
      </c>
      <c r="L12" s="13">
        <f t="shared" ref="L12:L25" si="1">K12/F$3*100</f>
        <v>70</v>
      </c>
      <c r="M12" s="1" t="s">
        <v>31</v>
      </c>
    </row>
    <row r="13" spans="1:14" x14ac:dyDescent="0.25">
      <c r="A13" s="1">
        <v>3</v>
      </c>
      <c r="B13" s="41" t="s">
        <v>277</v>
      </c>
      <c r="C13" s="1" t="s">
        <v>181</v>
      </c>
      <c r="D13" s="1" t="s">
        <v>123</v>
      </c>
      <c r="E13" s="1" t="s">
        <v>142</v>
      </c>
      <c r="F13" s="14" t="str">
        <f t="shared" si="0"/>
        <v>Тягунова М. В.</v>
      </c>
      <c r="G13" s="1" t="s">
        <v>118</v>
      </c>
      <c r="H13" s="1" t="s">
        <v>30</v>
      </c>
      <c r="I13" s="24">
        <v>8</v>
      </c>
      <c r="J13" s="1" t="s">
        <v>257</v>
      </c>
      <c r="K13" s="1">
        <v>35</v>
      </c>
      <c r="L13" s="13">
        <f t="shared" si="1"/>
        <v>70</v>
      </c>
      <c r="M13" s="1" t="s">
        <v>31</v>
      </c>
    </row>
    <row r="14" spans="1:14" x14ac:dyDescent="0.25">
      <c r="A14" s="1">
        <v>4</v>
      </c>
      <c r="B14" s="41" t="s">
        <v>278</v>
      </c>
      <c r="C14" s="1" t="s">
        <v>176</v>
      </c>
      <c r="D14" s="1" t="s">
        <v>46</v>
      </c>
      <c r="E14" s="1" t="s">
        <v>53</v>
      </c>
      <c r="F14" s="14" t="str">
        <f t="shared" si="0"/>
        <v>Гусева А. А.</v>
      </c>
      <c r="G14" s="1" t="s">
        <v>118</v>
      </c>
      <c r="H14" s="1" t="s">
        <v>30</v>
      </c>
      <c r="I14" s="24">
        <v>8</v>
      </c>
      <c r="J14" s="1" t="s">
        <v>257</v>
      </c>
      <c r="K14" s="1">
        <v>29</v>
      </c>
      <c r="L14" s="13">
        <f t="shared" si="1"/>
        <v>57.999999999999993</v>
      </c>
      <c r="M14" s="1" t="s">
        <v>269</v>
      </c>
    </row>
    <row r="15" spans="1:14" x14ac:dyDescent="0.25">
      <c r="A15" s="1">
        <v>5</v>
      </c>
      <c r="B15" s="1" t="s">
        <v>288</v>
      </c>
      <c r="C15" s="1" t="s">
        <v>172</v>
      </c>
      <c r="D15" s="1" t="s">
        <v>52</v>
      </c>
      <c r="E15" s="1" t="s">
        <v>75</v>
      </c>
      <c r="F15" s="14" t="str">
        <f t="shared" si="0"/>
        <v>Шмонова Д. В.</v>
      </c>
      <c r="G15" s="1" t="s">
        <v>118</v>
      </c>
      <c r="H15" s="14" t="s">
        <v>30</v>
      </c>
      <c r="I15" s="24">
        <v>8</v>
      </c>
      <c r="J15" s="1" t="s">
        <v>240</v>
      </c>
      <c r="K15" s="1">
        <v>27</v>
      </c>
      <c r="L15" s="13">
        <f t="shared" si="1"/>
        <v>54</v>
      </c>
      <c r="M15" s="1" t="s">
        <v>269</v>
      </c>
    </row>
    <row r="16" spans="1:14" ht="15.75" customHeight="1" x14ac:dyDescent="0.25">
      <c r="A16" s="1">
        <v>6</v>
      </c>
      <c r="B16" s="1" t="s">
        <v>286</v>
      </c>
      <c r="C16" s="1" t="s">
        <v>170</v>
      </c>
      <c r="D16" s="1" t="s">
        <v>116</v>
      </c>
      <c r="E16" s="1" t="s">
        <v>89</v>
      </c>
      <c r="F16" s="14" t="str">
        <f t="shared" si="0"/>
        <v>Одай В. Д.</v>
      </c>
      <c r="G16" s="1" t="s">
        <v>118</v>
      </c>
      <c r="H16" s="14" t="s">
        <v>30</v>
      </c>
      <c r="I16" s="24">
        <v>8</v>
      </c>
      <c r="J16" s="1" t="s">
        <v>240</v>
      </c>
      <c r="K16" s="1">
        <v>25</v>
      </c>
      <c r="L16" s="13">
        <f t="shared" si="1"/>
        <v>50</v>
      </c>
      <c r="M16" s="1" t="s">
        <v>269</v>
      </c>
    </row>
    <row r="17" spans="1:13" x14ac:dyDescent="0.25">
      <c r="A17" s="1">
        <v>7</v>
      </c>
      <c r="B17" s="41" t="s">
        <v>279</v>
      </c>
      <c r="C17" s="1" t="s">
        <v>178</v>
      </c>
      <c r="D17" s="1" t="s">
        <v>27</v>
      </c>
      <c r="E17" s="1" t="s">
        <v>179</v>
      </c>
      <c r="F17" s="14" t="str">
        <f t="shared" si="0"/>
        <v>Князев И. В.</v>
      </c>
      <c r="G17" s="1" t="s">
        <v>118</v>
      </c>
      <c r="H17" s="1" t="s">
        <v>30</v>
      </c>
      <c r="I17" s="24">
        <v>8</v>
      </c>
      <c r="J17" s="1" t="s">
        <v>257</v>
      </c>
      <c r="K17" s="1">
        <v>24</v>
      </c>
      <c r="L17" s="13">
        <f t="shared" si="1"/>
        <v>48</v>
      </c>
      <c r="M17" s="1"/>
    </row>
    <row r="18" spans="1:13" x14ac:dyDescent="0.25">
      <c r="A18" s="1">
        <v>8</v>
      </c>
      <c r="B18" s="41" t="s">
        <v>280</v>
      </c>
      <c r="C18" s="1" t="s">
        <v>180</v>
      </c>
      <c r="D18" s="1" t="s">
        <v>123</v>
      </c>
      <c r="E18" s="1" t="s">
        <v>132</v>
      </c>
      <c r="F18" s="14" t="str">
        <f t="shared" si="0"/>
        <v>Титяева М. М.</v>
      </c>
      <c r="G18" s="1" t="s">
        <v>118</v>
      </c>
      <c r="H18" s="1" t="s">
        <v>30</v>
      </c>
      <c r="I18" s="24">
        <v>8</v>
      </c>
      <c r="J18" s="1" t="s">
        <v>257</v>
      </c>
      <c r="K18" s="1">
        <v>22</v>
      </c>
      <c r="L18" s="13">
        <f t="shared" si="1"/>
        <v>44</v>
      </c>
      <c r="M18" s="1"/>
    </row>
    <row r="19" spans="1:13" x14ac:dyDescent="0.25">
      <c r="A19" s="1">
        <v>9</v>
      </c>
      <c r="B19" s="1" t="s">
        <v>283</v>
      </c>
      <c r="C19" s="1" t="s">
        <v>165</v>
      </c>
      <c r="D19" s="14" t="s">
        <v>138</v>
      </c>
      <c r="E19" s="14" t="s">
        <v>53</v>
      </c>
      <c r="F19" s="14" t="str">
        <f t="shared" si="0"/>
        <v>Высоцкая М. А.</v>
      </c>
      <c r="G19" s="40" t="s">
        <v>118</v>
      </c>
      <c r="H19" s="14" t="s">
        <v>30</v>
      </c>
      <c r="I19" s="23">
        <v>8</v>
      </c>
      <c r="J19" s="1" t="s">
        <v>240</v>
      </c>
      <c r="K19" s="15">
        <v>19</v>
      </c>
      <c r="L19" s="13">
        <f t="shared" si="1"/>
        <v>38</v>
      </c>
      <c r="M19" s="1"/>
    </row>
    <row r="20" spans="1:13" x14ac:dyDescent="0.25">
      <c r="A20" s="1">
        <v>10</v>
      </c>
      <c r="B20" s="41" t="s">
        <v>281</v>
      </c>
      <c r="C20" s="1" t="s">
        <v>177</v>
      </c>
      <c r="D20" s="1" t="s">
        <v>141</v>
      </c>
      <c r="E20" s="1" t="s">
        <v>47</v>
      </c>
      <c r="F20" s="14" t="str">
        <f t="shared" si="0"/>
        <v>Зыбина Д. С.</v>
      </c>
      <c r="G20" s="1" t="s">
        <v>118</v>
      </c>
      <c r="H20" s="1" t="s">
        <v>30</v>
      </c>
      <c r="I20" s="24">
        <v>8</v>
      </c>
      <c r="J20" s="1" t="s">
        <v>257</v>
      </c>
      <c r="K20" s="1">
        <v>18</v>
      </c>
      <c r="L20" s="13">
        <f t="shared" si="1"/>
        <v>36</v>
      </c>
      <c r="M20" s="1"/>
    </row>
    <row r="21" spans="1:13" x14ac:dyDescent="0.25">
      <c r="A21" s="1">
        <v>11</v>
      </c>
      <c r="B21" s="1" t="s">
        <v>282</v>
      </c>
      <c r="C21" s="1" t="s">
        <v>163</v>
      </c>
      <c r="D21" s="14" t="s">
        <v>164</v>
      </c>
      <c r="E21" s="14" t="s">
        <v>42</v>
      </c>
      <c r="F21" s="14" t="str">
        <f t="shared" si="0"/>
        <v>Волобоев Л. А.</v>
      </c>
      <c r="G21" s="40" t="s">
        <v>118</v>
      </c>
      <c r="H21" s="14" t="s">
        <v>30</v>
      </c>
      <c r="I21" s="23">
        <v>8</v>
      </c>
      <c r="J21" s="1" t="s">
        <v>240</v>
      </c>
      <c r="K21" s="16">
        <v>15</v>
      </c>
      <c r="L21" s="13">
        <f t="shared" si="1"/>
        <v>30</v>
      </c>
      <c r="M21" s="1"/>
    </row>
    <row r="22" spans="1:13" x14ac:dyDescent="0.25">
      <c r="A22" s="1">
        <v>12</v>
      </c>
      <c r="B22" s="1" t="s">
        <v>289</v>
      </c>
      <c r="C22" s="1" t="s">
        <v>173</v>
      </c>
      <c r="D22" s="1" t="s">
        <v>77</v>
      </c>
      <c r="E22" s="1" t="s">
        <v>35</v>
      </c>
      <c r="F22" s="14" t="str">
        <f t="shared" si="0"/>
        <v>Коновалова Е. А.</v>
      </c>
      <c r="G22" s="1" t="s">
        <v>118</v>
      </c>
      <c r="H22" s="1" t="s">
        <v>30</v>
      </c>
      <c r="I22" s="24">
        <v>8</v>
      </c>
      <c r="J22" s="1" t="s">
        <v>241</v>
      </c>
      <c r="K22" s="1">
        <v>15</v>
      </c>
      <c r="L22" s="13">
        <f t="shared" si="1"/>
        <v>30</v>
      </c>
      <c r="M22" s="1"/>
    </row>
    <row r="23" spans="1:13" x14ac:dyDescent="0.25">
      <c r="A23" s="1">
        <v>13</v>
      </c>
      <c r="B23" s="1" t="s">
        <v>284</v>
      </c>
      <c r="C23" s="1" t="s">
        <v>166</v>
      </c>
      <c r="D23" s="1" t="s">
        <v>93</v>
      </c>
      <c r="E23" s="1" t="s">
        <v>167</v>
      </c>
      <c r="F23" s="14" t="str">
        <f t="shared" si="0"/>
        <v>Маслова С. С.</v>
      </c>
      <c r="G23" s="1" t="s">
        <v>118</v>
      </c>
      <c r="H23" s="14" t="s">
        <v>30</v>
      </c>
      <c r="I23" s="24">
        <v>8</v>
      </c>
      <c r="J23" s="1" t="s">
        <v>240</v>
      </c>
      <c r="K23" s="1">
        <v>15</v>
      </c>
      <c r="L23" s="13">
        <f t="shared" si="1"/>
        <v>30</v>
      </c>
      <c r="M23" s="1"/>
    </row>
    <row r="24" spans="1:13" x14ac:dyDescent="0.25">
      <c r="A24" s="1">
        <v>14</v>
      </c>
      <c r="B24" s="1" t="s">
        <v>285</v>
      </c>
      <c r="C24" s="1" t="s">
        <v>168</v>
      </c>
      <c r="D24" s="1" t="s">
        <v>38</v>
      </c>
      <c r="E24" s="1" t="s">
        <v>169</v>
      </c>
      <c r="F24" s="14" t="str">
        <f t="shared" si="0"/>
        <v>Мелкоедова М. Е.</v>
      </c>
      <c r="G24" s="1" t="s">
        <v>118</v>
      </c>
      <c r="H24" s="14" t="s">
        <v>30</v>
      </c>
      <c r="I24" s="24">
        <v>8</v>
      </c>
      <c r="J24" s="1" t="s">
        <v>240</v>
      </c>
      <c r="K24" s="1">
        <v>12</v>
      </c>
      <c r="L24" s="13">
        <f t="shared" si="1"/>
        <v>24</v>
      </c>
      <c r="M24" s="1"/>
    </row>
    <row r="25" spans="1:13" x14ac:dyDescent="0.25">
      <c r="A25" s="1">
        <v>15</v>
      </c>
      <c r="B25" s="1" t="s">
        <v>290</v>
      </c>
      <c r="C25" s="1" t="s">
        <v>174</v>
      </c>
      <c r="D25" s="1" t="s">
        <v>48</v>
      </c>
      <c r="E25" s="1" t="s">
        <v>73</v>
      </c>
      <c r="F25" s="14" t="str">
        <f t="shared" si="0"/>
        <v>Филилеева П. В.</v>
      </c>
      <c r="G25" s="1" t="s">
        <v>118</v>
      </c>
      <c r="H25" s="1" t="s">
        <v>30</v>
      </c>
      <c r="I25" s="24">
        <v>8</v>
      </c>
      <c r="J25" s="1" t="s">
        <v>241</v>
      </c>
      <c r="K25" s="1">
        <v>10</v>
      </c>
      <c r="L25" s="13">
        <f t="shared" si="1"/>
        <v>20</v>
      </c>
      <c r="M25" s="1"/>
    </row>
    <row r="26" spans="1:13" x14ac:dyDescent="0.25">
      <c r="A26" s="1"/>
      <c r="B26" s="1"/>
      <c r="C26" s="1"/>
      <c r="D26" s="1"/>
      <c r="E26" s="1"/>
      <c r="F26" s="14"/>
      <c r="G26" s="1"/>
      <c r="H26" s="1"/>
      <c r="I26" s="24"/>
      <c r="J26" s="1"/>
      <c r="K26" s="1"/>
      <c r="L26" s="13"/>
      <c r="M26" s="1"/>
    </row>
    <row r="27" spans="1:13" x14ac:dyDescent="0.25">
      <c r="A27" s="1"/>
      <c r="B27" s="1"/>
      <c r="C27" s="1"/>
      <c r="D27" s="1"/>
      <c r="E27" s="1"/>
      <c r="F27" s="14"/>
      <c r="G27" s="1"/>
      <c r="H27" s="1"/>
      <c r="I27" s="24"/>
      <c r="J27" s="1"/>
      <c r="K27" s="1"/>
      <c r="L27" s="13"/>
      <c r="M27" s="1"/>
    </row>
    <row r="28" spans="1:13" x14ac:dyDescent="0.25">
      <c r="A28" s="1"/>
      <c r="B28" s="1"/>
      <c r="C28" s="1"/>
      <c r="D28" s="1"/>
      <c r="E28" s="1"/>
      <c r="F28" s="14"/>
      <c r="G28" s="1"/>
      <c r="H28" s="1"/>
      <c r="I28" s="24"/>
      <c r="J28" s="1"/>
      <c r="K28" s="1"/>
      <c r="L28" s="13"/>
      <c r="M28" s="1"/>
    </row>
    <row r="29" spans="1:13" x14ac:dyDescent="0.25">
      <c r="A29" s="1"/>
      <c r="B29" s="1"/>
      <c r="C29" s="1"/>
      <c r="D29" s="1"/>
      <c r="E29" s="1"/>
      <c r="F29" s="14"/>
      <c r="G29" s="1"/>
      <c r="H29" s="1"/>
      <c r="I29" s="24"/>
      <c r="J29" s="1"/>
      <c r="K29" s="1"/>
      <c r="L29" s="13"/>
      <c r="M29" s="1"/>
    </row>
    <row r="30" spans="1:13" x14ac:dyDescent="0.25">
      <c r="A30" s="1"/>
      <c r="B30" s="1"/>
      <c r="C30" s="1"/>
      <c r="D30" s="1"/>
      <c r="E30" s="1"/>
      <c r="F30" s="14"/>
      <c r="G30" s="1"/>
      <c r="H30" s="1"/>
      <c r="I30" s="24"/>
      <c r="J30" s="1"/>
      <c r="K30" s="1"/>
      <c r="L30" s="13"/>
      <c r="M30" s="1"/>
    </row>
    <row r="31" spans="1:13" x14ac:dyDescent="0.25">
      <c r="A31" s="1"/>
      <c r="B31" s="1"/>
      <c r="C31" s="1"/>
      <c r="D31" s="1"/>
      <c r="E31" s="1"/>
      <c r="F31" s="14"/>
      <c r="G31" s="1"/>
      <c r="H31" s="1"/>
      <c r="I31" s="24"/>
      <c r="J31" s="1"/>
      <c r="K31" s="1"/>
      <c r="L31" s="13"/>
      <c r="M31" s="1"/>
    </row>
    <row r="32" spans="1:13" x14ac:dyDescent="0.25">
      <c r="A32" s="1"/>
      <c r="B32" s="1"/>
      <c r="C32" s="1"/>
      <c r="D32" s="1"/>
      <c r="E32" s="1"/>
      <c r="F32" s="14"/>
      <c r="G32" s="1"/>
      <c r="H32" s="1"/>
      <c r="I32" s="24"/>
      <c r="J32" s="1"/>
      <c r="K32" s="1"/>
      <c r="L32" s="13"/>
      <c r="M32" s="1"/>
    </row>
    <row r="33" spans="1:13" x14ac:dyDescent="0.25">
      <c r="A33" s="1"/>
      <c r="B33" s="1"/>
      <c r="C33" s="1"/>
      <c r="D33" s="1"/>
      <c r="E33" s="1"/>
      <c r="F33" s="14"/>
      <c r="G33" s="1"/>
      <c r="H33" s="1"/>
      <c r="I33" s="24"/>
      <c r="J33" s="1"/>
      <c r="K33" s="1"/>
      <c r="L33" s="13"/>
      <c r="M33" s="1"/>
    </row>
    <row r="34" spans="1:13" x14ac:dyDescent="0.25">
      <c r="A34" s="1"/>
      <c r="B34" s="1"/>
      <c r="C34" s="1"/>
      <c r="D34" s="1"/>
      <c r="E34" s="1"/>
      <c r="F34" s="14"/>
      <c r="G34" s="1"/>
      <c r="H34" s="1"/>
      <c r="I34" s="24"/>
      <c r="J34" s="1"/>
      <c r="K34" s="1"/>
      <c r="L34" s="13"/>
      <c r="M34" s="1"/>
    </row>
    <row r="35" spans="1:13" x14ac:dyDescent="0.25">
      <c r="A35" s="1"/>
      <c r="B35" s="1"/>
      <c r="C35" s="1"/>
      <c r="D35" s="1"/>
      <c r="E35" s="1"/>
      <c r="F35" s="14"/>
      <c r="G35" s="1"/>
      <c r="H35" s="1"/>
      <c r="I35" s="24"/>
      <c r="J35" s="1"/>
      <c r="K35" s="1"/>
      <c r="L35" s="13"/>
      <c r="M35" s="1"/>
    </row>
    <row r="36" spans="1:13" x14ac:dyDescent="0.25">
      <c r="A36" s="1"/>
      <c r="B36" s="1"/>
      <c r="C36" s="1"/>
      <c r="D36" s="1"/>
      <c r="E36" s="1"/>
      <c r="F36" s="14"/>
      <c r="G36" s="1"/>
      <c r="H36" s="1"/>
      <c r="I36" s="24"/>
      <c r="J36" s="1"/>
      <c r="K36" s="1"/>
      <c r="L36" s="13"/>
      <c r="M36" s="1"/>
    </row>
    <row r="37" spans="1:13" x14ac:dyDescent="0.25">
      <c r="A37" s="1"/>
      <c r="B37" s="1"/>
      <c r="C37" s="1"/>
      <c r="D37" s="1"/>
      <c r="E37" s="1"/>
      <c r="F37" s="14"/>
      <c r="G37" s="1"/>
      <c r="H37" s="1"/>
      <c r="I37" s="24"/>
      <c r="J37" s="1"/>
      <c r="K37" s="1"/>
      <c r="L37" s="13"/>
      <c r="M37" s="1"/>
    </row>
    <row r="38" spans="1:13" x14ac:dyDescent="0.25">
      <c r="A38" s="1"/>
      <c r="B38" s="1"/>
      <c r="C38" s="1"/>
      <c r="D38" s="1"/>
      <c r="E38" s="1"/>
      <c r="F38" s="14"/>
      <c r="G38" s="1"/>
      <c r="H38" s="1"/>
      <c r="I38" s="24"/>
      <c r="J38" s="1"/>
      <c r="K38" s="1"/>
      <c r="L38" s="13"/>
      <c r="M38" s="1"/>
    </row>
    <row r="39" spans="1:13" x14ac:dyDescent="0.25">
      <c r="A39" s="1"/>
      <c r="B39" s="1"/>
      <c r="C39" s="1"/>
      <c r="D39" s="1"/>
      <c r="E39" s="1"/>
      <c r="F39" s="14"/>
      <c r="G39" s="1"/>
      <c r="H39" s="1"/>
      <c r="I39" s="24"/>
      <c r="J39" s="1"/>
      <c r="K39" s="1"/>
      <c r="L39" s="13"/>
      <c r="M39" s="1"/>
    </row>
    <row r="40" spans="1:13" x14ac:dyDescent="0.25">
      <c r="A40" s="1"/>
      <c r="B40" s="1"/>
      <c r="C40" s="1"/>
      <c r="D40" s="1"/>
      <c r="E40" s="1"/>
      <c r="F40" s="14" t="str">
        <f t="shared" ref="F40:F49" si="2">C40&amp;" "&amp;LEFT(D40,1)&amp;". "&amp;LEFT(E40,1)&amp;"."</f>
        <v xml:space="preserve"> . .</v>
      </c>
      <c r="G40" s="1"/>
      <c r="H40" s="1"/>
      <c r="I40" s="24"/>
      <c r="J40" s="1"/>
      <c r="K40" s="1"/>
      <c r="L40" s="13">
        <f t="shared" ref="L40:L48" si="3">K40/F$3*100</f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2"/>
        <v xml:space="preserve"> . .</v>
      </c>
      <c r="G41" s="1"/>
      <c r="H41" s="1"/>
      <c r="I41" s="24"/>
      <c r="J41" s="1"/>
      <c r="K41" s="1"/>
      <c r="L41" s="13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2"/>
        <v xml:space="preserve"> . .</v>
      </c>
      <c r="G42" s="1"/>
      <c r="H42" s="1"/>
      <c r="I42" s="24"/>
      <c r="J42" s="1"/>
      <c r="K42" s="1"/>
      <c r="L42" s="13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2"/>
        <v xml:space="preserve"> . .</v>
      </c>
      <c r="G43" s="1"/>
      <c r="H43" s="1"/>
      <c r="I43" s="24"/>
      <c r="J43" s="1"/>
      <c r="K43" s="1"/>
      <c r="L43" s="13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2"/>
        <v xml:space="preserve"> . .</v>
      </c>
      <c r="G44" s="1"/>
      <c r="H44" s="1"/>
      <c r="I44" s="24"/>
      <c r="J44" s="1"/>
      <c r="K44" s="1"/>
      <c r="L44" s="13">
        <f t="shared" si="3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2"/>
        <v xml:space="preserve"> . .</v>
      </c>
      <c r="G45" s="1"/>
      <c r="H45" s="1"/>
      <c r="I45" s="24"/>
      <c r="J45" s="1"/>
      <c r="K45" s="1"/>
      <c r="L45" s="13">
        <f t="shared" si="3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2"/>
        <v xml:space="preserve"> . .</v>
      </c>
      <c r="G46" s="1"/>
      <c r="H46" s="1"/>
      <c r="I46" s="24"/>
      <c r="J46" s="1"/>
      <c r="K46" s="1"/>
      <c r="L46" s="13">
        <f t="shared" si="3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2"/>
        <v xml:space="preserve"> . .</v>
      </c>
      <c r="G47" s="1"/>
      <c r="H47" s="1"/>
      <c r="I47" s="24"/>
      <c r="J47" s="1"/>
      <c r="K47" s="1"/>
      <c r="L47" s="13">
        <f t="shared" si="3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2"/>
        <v xml:space="preserve"> . .</v>
      </c>
      <c r="G48" s="1"/>
      <c r="H48" s="1"/>
      <c r="I48" s="24"/>
      <c r="J48" s="1"/>
      <c r="K48" s="1"/>
      <c r="L48" s="13">
        <f t="shared" si="3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2"/>
        <v xml:space="preserve"> . .</v>
      </c>
      <c r="G49" s="1"/>
      <c r="H49" s="1"/>
      <c r="I49" s="24"/>
      <c r="J49" s="1"/>
      <c r="K49" s="1"/>
      <c r="L49" s="13">
        <f t="shared" ref="L49:L80" si="4">K49/F$3*100</f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ref="F50:F83" si="5">C50&amp;" "&amp;LEFT(D50,1)&amp;". "&amp;LEFT(E50,1)&amp;"."</f>
        <v xml:space="preserve"> . .</v>
      </c>
      <c r="G50" s="1"/>
      <c r="H50" s="1"/>
      <c r="I50" s="24"/>
      <c r="J50" s="1"/>
      <c r="K50" s="1"/>
      <c r="L50" s="13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5"/>
        <v xml:space="preserve"> . .</v>
      </c>
      <c r="G51" s="1"/>
      <c r="H51" s="1"/>
      <c r="I51" s="24"/>
      <c r="J51" s="1"/>
      <c r="K51" s="1"/>
      <c r="L51" s="13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5"/>
        <v xml:space="preserve"> . .</v>
      </c>
      <c r="G52" s="1"/>
      <c r="H52" s="1"/>
      <c r="I52" s="24"/>
      <c r="J52" s="1"/>
      <c r="K52" s="1"/>
      <c r="L52" s="13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5"/>
        <v xml:space="preserve"> . .</v>
      </c>
      <c r="G53" s="1"/>
      <c r="H53" s="1"/>
      <c r="I53" s="24"/>
      <c r="J53" s="1"/>
      <c r="K53" s="1"/>
      <c r="L53" s="13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5"/>
        <v xml:space="preserve"> . .</v>
      </c>
      <c r="G54" s="1"/>
      <c r="H54" s="1"/>
      <c r="I54" s="24"/>
      <c r="J54" s="1"/>
      <c r="K54" s="1"/>
      <c r="L54" s="13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5"/>
        <v xml:space="preserve"> . .</v>
      </c>
      <c r="G55" s="1"/>
      <c r="H55" s="1"/>
      <c r="I55" s="24"/>
      <c r="J55" s="1"/>
      <c r="K55" s="1"/>
      <c r="L55" s="13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5"/>
        <v xml:space="preserve"> . .</v>
      </c>
      <c r="G56" s="1"/>
      <c r="H56" s="1"/>
      <c r="I56" s="24"/>
      <c r="J56" s="1"/>
      <c r="K56" s="1"/>
      <c r="L56" s="13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5"/>
        <v xml:space="preserve"> . .</v>
      </c>
      <c r="G57" s="1"/>
      <c r="H57" s="1"/>
      <c r="I57" s="24"/>
      <c r="J57" s="1"/>
      <c r="K57" s="1"/>
      <c r="L57" s="13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5"/>
        <v xml:space="preserve"> . .</v>
      </c>
      <c r="G58" s="1"/>
      <c r="H58" s="1"/>
      <c r="I58" s="24"/>
      <c r="J58" s="1"/>
      <c r="K58" s="1"/>
      <c r="L58" s="13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5"/>
        <v xml:space="preserve"> . .</v>
      </c>
      <c r="G59" s="1"/>
      <c r="H59" s="1"/>
      <c r="I59" s="24"/>
      <c r="J59" s="1"/>
      <c r="K59" s="1"/>
      <c r="L59" s="13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5"/>
        <v xml:space="preserve"> . .</v>
      </c>
      <c r="G60" s="1"/>
      <c r="H60" s="1"/>
      <c r="I60" s="24"/>
      <c r="J60" s="1"/>
      <c r="K60" s="1"/>
      <c r="L60" s="13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5"/>
        <v xml:space="preserve"> . .</v>
      </c>
      <c r="G61" s="1"/>
      <c r="H61" s="1"/>
      <c r="I61" s="24"/>
      <c r="J61" s="1"/>
      <c r="K61" s="1"/>
      <c r="L61" s="13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5"/>
        <v xml:space="preserve"> . .</v>
      </c>
      <c r="G62" s="1"/>
      <c r="H62" s="1"/>
      <c r="I62" s="24"/>
      <c r="J62" s="1"/>
      <c r="K62" s="1"/>
      <c r="L62" s="13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5"/>
        <v xml:space="preserve"> . .</v>
      </c>
      <c r="G63" s="1"/>
      <c r="H63" s="1"/>
      <c r="I63" s="24"/>
      <c r="J63" s="1"/>
      <c r="K63" s="1"/>
      <c r="L63" s="13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5"/>
        <v xml:space="preserve"> . .</v>
      </c>
      <c r="G64" s="1"/>
      <c r="H64" s="1"/>
      <c r="I64" s="24"/>
      <c r="J64" s="1"/>
      <c r="K64" s="1"/>
      <c r="L64" s="13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5"/>
        <v xml:space="preserve"> . .</v>
      </c>
      <c r="G65" s="1"/>
      <c r="H65" s="1"/>
      <c r="I65" s="24"/>
      <c r="J65" s="1"/>
      <c r="K65" s="1"/>
      <c r="L65" s="13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5"/>
        <v xml:space="preserve"> . .</v>
      </c>
      <c r="G66" s="1"/>
      <c r="H66" s="1"/>
      <c r="I66" s="24"/>
      <c r="J66" s="1"/>
      <c r="K66" s="1"/>
      <c r="L66" s="13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5"/>
        <v xml:space="preserve"> . .</v>
      </c>
      <c r="G67" s="1"/>
      <c r="H67" s="1"/>
      <c r="I67" s="24"/>
      <c r="J67" s="1"/>
      <c r="K67" s="1"/>
      <c r="L67" s="13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5"/>
        <v xml:space="preserve"> . .</v>
      </c>
      <c r="G68" s="1"/>
      <c r="H68" s="1"/>
      <c r="I68" s="24"/>
      <c r="J68" s="1"/>
      <c r="K68" s="1"/>
      <c r="L68" s="13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5"/>
        <v xml:space="preserve"> . .</v>
      </c>
      <c r="G69" s="1"/>
      <c r="H69" s="1"/>
      <c r="I69" s="24"/>
      <c r="J69" s="1"/>
      <c r="K69" s="1"/>
      <c r="L69" s="13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5"/>
        <v xml:space="preserve"> . .</v>
      </c>
      <c r="G70" s="1"/>
      <c r="H70" s="1"/>
      <c r="I70" s="24"/>
      <c r="J70" s="1"/>
      <c r="K70" s="1"/>
      <c r="L70" s="13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5"/>
        <v xml:space="preserve"> . .</v>
      </c>
      <c r="G71" s="1"/>
      <c r="H71" s="1"/>
      <c r="I71" s="24"/>
      <c r="J71" s="1"/>
      <c r="K71" s="1"/>
      <c r="L71" s="13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5"/>
        <v xml:space="preserve"> . .</v>
      </c>
      <c r="G72" s="1"/>
      <c r="H72" s="1"/>
      <c r="I72" s="24"/>
      <c r="J72" s="1"/>
      <c r="K72" s="1"/>
      <c r="L72" s="13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5"/>
        <v xml:space="preserve"> . .</v>
      </c>
      <c r="G73" s="1"/>
      <c r="H73" s="1"/>
      <c r="I73" s="24"/>
      <c r="J73" s="1"/>
      <c r="K73" s="1"/>
      <c r="L73" s="13">
        <f t="shared" si="4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5"/>
        <v xml:space="preserve"> . .</v>
      </c>
      <c r="G74" s="1"/>
      <c r="H74" s="1"/>
      <c r="I74" s="24"/>
      <c r="J74" s="1"/>
      <c r="K74" s="1"/>
      <c r="L74" s="13">
        <f t="shared" si="4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5"/>
        <v xml:space="preserve"> . .</v>
      </c>
      <c r="G75" s="1"/>
      <c r="H75" s="1"/>
      <c r="I75" s="24"/>
      <c r="J75" s="1"/>
      <c r="K75" s="1"/>
      <c r="L75" s="13">
        <f t="shared" si="4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5"/>
        <v xml:space="preserve"> . .</v>
      </c>
      <c r="G76" s="1"/>
      <c r="H76" s="1"/>
      <c r="I76" s="24"/>
      <c r="J76" s="1"/>
      <c r="K76" s="1"/>
      <c r="L76" s="13">
        <f t="shared" si="4"/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si="5"/>
        <v xml:space="preserve"> . .</v>
      </c>
      <c r="G77" s="1"/>
      <c r="H77" s="1"/>
      <c r="I77" s="24"/>
      <c r="J77" s="1"/>
      <c r="K77" s="1"/>
      <c r="L77" s="13">
        <f t="shared" si="4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5"/>
        <v xml:space="preserve"> . .</v>
      </c>
      <c r="G78" s="1"/>
      <c r="H78" s="1"/>
      <c r="I78" s="24"/>
      <c r="J78" s="1"/>
      <c r="K78" s="1"/>
      <c r="L78" s="13">
        <f t="shared" si="4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5"/>
        <v xml:space="preserve"> . .</v>
      </c>
      <c r="G79" s="1"/>
      <c r="H79" s="1"/>
      <c r="I79" s="24"/>
      <c r="J79" s="1"/>
      <c r="K79" s="1"/>
      <c r="L79" s="13">
        <f t="shared" si="4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5"/>
        <v xml:space="preserve"> . .</v>
      </c>
      <c r="G80" s="1"/>
      <c r="H80" s="1"/>
      <c r="I80" s="24"/>
      <c r="J80" s="1"/>
      <c r="K80" s="1"/>
      <c r="L80" s="13">
        <f t="shared" si="4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5"/>
        <v xml:space="preserve"> . .</v>
      </c>
      <c r="G81" s="1"/>
      <c r="H81" s="1"/>
      <c r="I81" s="24"/>
      <c r="J81" s="1"/>
      <c r="K81" s="1"/>
      <c r="L81" s="13">
        <f t="shared" ref="L81:L83" si="6">K81/F$3*100</f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5"/>
        <v xml:space="preserve"> . .</v>
      </c>
      <c r="G82" s="1"/>
      <c r="H82" s="1"/>
      <c r="I82" s="24"/>
      <c r="J82" s="1"/>
      <c r="K82" s="1"/>
      <c r="L82" s="13">
        <f t="shared" si="6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5"/>
        <v xml:space="preserve"> . .</v>
      </c>
      <c r="G83" s="1"/>
      <c r="H83" s="1"/>
      <c r="I83" s="24"/>
      <c r="J83" s="1"/>
      <c r="K83" s="1"/>
      <c r="L83" s="13">
        <f t="shared" si="6"/>
        <v>0</v>
      </c>
      <c r="M83" s="1"/>
    </row>
    <row r="86" spans="1:13" x14ac:dyDescent="0.25">
      <c r="I86"/>
    </row>
    <row r="87" spans="1:13" x14ac:dyDescent="0.25">
      <c r="I87"/>
    </row>
    <row r="88" spans="1:13" x14ac:dyDescent="0.25">
      <c r="I88"/>
    </row>
    <row r="89" spans="1:13" x14ac:dyDescent="0.25">
      <c r="I89"/>
    </row>
    <row r="90" spans="1:13" x14ac:dyDescent="0.25">
      <c r="I90"/>
    </row>
    <row r="91" spans="1:13" x14ac:dyDescent="0.25">
      <c r="I91"/>
    </row>
    <row r="92" spans="1:13" x14ac:dyDescent="0.25">
      <c r="I92"/>
    </row>
    <row r="93" spans="1:13" x14ac:dyDescent="0.25">
      <c r="I93"/>
    </row>
    <row r="94" spans="1:13" x14ac:dyDescent="0.25">
      <c r="I94"/>
    </row>
    <row r="95" spans="1:13" x14ac:dyDescent="0.25">
      <c r="I95"/>
    </row>
    <row r="96" spans="1:13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</sheetData>
  <sortState ref="B12:M26">
    <sortCondition descending="1" ref="L12:L26"/>
    <sortCondition ref="C12:C26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workbookViewId="0">
      <selection activeCell="A12" sqref="A12:A27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4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33</v>
      </c>
    </row>
    <row r="2" spans="1:14" ht="17.25" customHeight="1" thickBot="1" x14ac:dyDescent="0.35">
      <c r="A2" s="4" t="s">
        <v>34</v>
      </c>
    </row>
    <row r="3" spans="1:14" ht="15" customHeight="1" x14ac:dyDescent="0.25">
      <c r="A3" s="45" t="s">
        <v>20</v>
      </c>
      <c r="B3" s="45"/>
      <c r="C3" s="45"/>
      <c r="E3" s="6"/>
      <c r="F3" s="47">
        <v>100</v>
      </c>
      <c r="G3" s="6"/>
      <c r="K3" s="18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8"/>
      <c r="L4" s="44"/>
      <c r="M4" s="44"/>
      <c r="N4" s="44"/>
    </row>
    <row r="5" spans="1:14" ht="14.45" x14ac:dyDescent="0.35">
      <c r="A5" s="33"/>
      <c r="B5" s="33"/>
      <c r="C5" s="33"/>
      <c r="D5" s="11"/>
      <c r="K5" s="18"/>
      <c r="L5" s="32"/>
      <c r="M5" s="32"/>
      <c r="N5" s="32"/>
    </row>
    <row r="6" spans="1:14" ht="14.45" x14ac:dyDescent="0.3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275</v>
      </c>
      <c r="B7" s="21"/>
      <c r="C7" s="21"/>
      <c r="D7" s="20"/>
      <c r="K7" s="18"/>
      <c r="L7" s="44"/>
      <c r="M7" s="44"/>
      <c r="N7" s="44"/>
    </row>
    <row r="8" spans="1:14" x14ac:dyDescent="0.25">
      <c r="A8" s="20" t="s">
        <v>276</v>
      </c>
      <c r="B8" s="21"/>
      <c r="C8" s="21"/>
      <c r="D8" s="20"/>
      <c r="K8" s="18"/>
      <c r="L8" s="44"/>
      <c r="M8" s="44"/>
      <c r="N8" s="44"/>
    </row>
    <row r="9" spans="1:14" ht="14.45" x14ac:dyDescent="0.35">
      <c r="A9" s="20"/>
      <c r="B9" s="21"/>
      <c r="C9" s="21"/>
      <c r="D9" s="20"/>
      <c r="K9" s="18"/>
      <c r="L9" s="32"/>
      <c r="M9" s="32"/>
      <c r="N9" s="32"/>
    </row>
    <row r="10" spans="1:14" ht="14.45" x14ac:dyDescent="0.35">
      <c r="A10" s="33"/>
      <c r="B10" s="33"/>
      <c r="C10" s="33"/>
      <c r="D10" s="11"/>
      <c r="K10" s="18"/>
      <c r="L10" s="44"/>
      <c r="M10" s="44"/>
      <c r="N10" s="44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32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296</v>
      </c>
      <c r="C12" s="1" t="s">
        <v>191</v>
      </c>
      <c r="D12" s="1" t="s">
        <v>192</v>
      </c>
      <c r="E12" s="1" t="s">
        <v>132</v>
      </c>
      <c r="F12" s="14" t="str">
        <f t="shared" ref="F12:F27" si="0">C12&amp;" "&amp;LEFT(D12,1)&amp;". "&amp;LEFT(E12,1)&amp;"."</f>
        <v>Белоусова С. М.</v>
      </c>
      <c r="G12" s="14" t="s">
        <v>118</v>
      </c>
      <c r="H12" s="1" t="s">
        <v>211</v>
      </c>
      <c r="I12" s="24">
        <v>9</v>
      </c>
      <c r="J12" s="1" t="s">
        <v>240</v>
      </c>
      <c r="K12" s="1">
        <v>89</v>
      </c>
      <c r="L12" s="13">
        <f>K12/F$3*100</f>
        <v>89</v>
      </c>
      <c r="M12" s="1" t="s">
        <v>31</v>
      </c>
    </row>
    <row r="13" spans="1:14" x14ac:dyDescent="0.25">
      <c r="A13" s="1">
        <v>2</v>
      </c>
      <c r="B13" s="1" t="s">
        <v>300</v>
      </c>
      <c r="C13" s="1" t="s">
        <v>196</v>
      </c>
      <c r="D13" s="1" t="s">
        <v>64</v>
      </c>
      <c r="E13" s="1" t="s">
        <v>111</v>
      </c>
      <c r="F13" s="14" t="str">
        <f t="shared" si="0"/>
        <v>Струтинский Д. Д.</v>
      </c>
      <c r="G13" s="1" t="s">
        <v>118</v>
      </c>
      <c r="H13" s="1" t="s">
        <v>211</v>
      </c>
      <c r="I13" s="24">
        <v>9</v>
      </c>
      <c r="J13" s="1" t="s">
        <v>240</v>
      </c>
      <c r="K13" s="1">
        <v>88</v>
      </c>
      <c r="L13" s="13">
        <f>K13/F$3*100</f>
        <v>88</v>
      </c>
      <c r="M13" s="1" t="s">
        <v>269</v>
      </c>
    </row>
    <row r="14" spans="1:14" x14ac:dyDescent="0.25">
      <c r="A14" s="1">
        <v>3</v>
      </c>
      <c r="B14" s="1" t="s">
        <v>231</v>
      </c>
      <c r="C14" s="1" t="s">
        <v>185</v>
      </c>
      <c r="D14" s="1" t="s">
        <v>147</v>
      </c>
      <c r="E14" s="1" t="s">
        <v>140</v>
      </c>
      <c r="F14" s="14" t="str">
        <f t="shared" si="0"/>
        <v>Стегура Я. А.</v>
      </c>
      <c r="G14" s="14" t="s">
        <v>118</v>
      </c>
      <c r="H14" s="14" t="s">
        <v>30</v>
      </c>
      <c r="I14" s="23">
        <v>9</v>
      </c>
      <c r="J14" s="1" t="s">
        <v>223</v>
      </c>
      <c r="K14" s="1">
        <v>69</v>
      </c>
      <c r="L14" s="13">
        <v>69</v>
      </c>
      <c r="M14" s="1" t="s">
        <v>269</v>
      </c>
    </row>
    <row r="15" spans="1:14" x14ac:dyDescent="0.25">
      <c r="A15" s="1">
        <v>4</v>
      </c>
      <c r="B15" s="1" t="s">
        <v>301</v>
      </c>
      <c r="C15" s="1" t="s">
        <v>197</v>
      </c>
      <c r="D15" s="1" t="s">
        <v>94</v>
      </c>
      <c r="E15" s="1" t="s">
        <v>58</v>
      </c>
      <c r="F15" s="14" t="str">
        <f t="shared" si="0"/>
        <v>Черкасов В. А.</v>
      </c>
      <c r="G15" s="1" t="s">
        <v>118</v>
      </c>
      <c r="H15" s="1" t="s">
        <v>211</v>
      </c>
      <c r="I15" s="24">
        <v>9</v>
      </c>
      <c r="J15" s="1" t="s">
        <v>240</v>
      </c>
      <c r="K15" s="1">
        <v>61</v>
      </c>
      <c r="L15" s="13">
        <f t="shared" ref="L15:L21" si="1">K15/F$3*100</f>
        <v>61</v>
      </c>
      <c r="M15" s="1" t="s">
        <v>269</v>
      </c>
    </row>
    <row r="16" spans="1:14" x14ac:dyDescent="0.25">
      <c r="A16" s="1">
        <v>5</v>
      </c>
      <c r="B16" s="1" t="s">
        <v>295</v>
      </c>
      <c r="C16" s="1" t="s">
        <v>190</v>
      </c>
      <c r="D16" s="1" t="s">
        <v>41</v>
      </c>
      <c r="E16" s="1" t="s">
        <v>42</v>
      </c>
      <c r="F16" s="14" t="str">
        <f t="shared" si="0"/>
        <v>Малышев М. А.</v>
      </c>
      <c r="G16" s="14" t="s">
        <v>118</v>
      </c>
      <c r="H16" s="1" t="s">
        <v>30</v>
      </c>
      <c r="I16" s="24">
        <v>9</v>
      </c>
      <c r="J16" s="1" t="s">
        <v>239</v>
      </c>
      <c r="K16" s="1">
        <v>58</v>
      </c>
      <c r="L16" s="13">
        <f t="shared" si="1"/>
        <v>57.999999999999993</v>
      </c>
      <c r="M16" s="1" t="s">
        <v>269</v>
      </c>
    </row>
    <row r="17" spans="1:13" x14ac:dyDescent="0.25">
      <c r="A17" s="1">
        <v>6</v>
      </c>
      <c r="B17" s="1" t="s">
        <v>294</v>
      </c>
      <c r="C17" s="1" t="s">
        <v>189</v>
      </c>
      <c r="D17" s="1" t="s">
        <v>74</v>
      </c>
      <c r="E17" s="1" t="s">
        <v>92</v>
      </c>
      <c r="F17" s="14" t="str">
        <f t="shared" si="0"/>
        <v>Еременко А. С.</v>
      </c>
      <c r="G17" s="14" t="s">
        <v>118</v>
      </c>
      <c r="H17" s="1" t="s">
        <v>211</v>
      </c>
      <c r="I17" s="24">
        <v>9</v>
      </c>
      <c r="J17" s="1" t="s">
        <v>239</v>
      </c>
      <c r="K17" s="1">
        <v>56</v>
      </c>
      <c r="L17" s="13">
        <f t="shared" si="1"/>
        <v>56.000000000000007</v>
      </c>
      <c r="M17" s="1" t="s">
        <v>269</v>
      </c>
    </row>
    <row r="18" spans="1:13" x14ac:dyDescent="0.25">
      <c r="A18" s="1">
        <v>7</v>
      </c>
      <c r="B18" s="1" t="s">
        <v>232</v>
      </c>
      <c r="C18" s="1" t="s">
        <v>184</v>
      </c>
      <c r="D18" s="1" t="s">
        <v>50</v>
      </c>
      <c r="E18" s="1" t="s">
        <v>111</v>
      </c>
      <c r="F18" s="14" t="str">
        <f t="shared" si="0"/>
        <v>Кондратьев М. Д.</v>
      </c>
      <c r="G18" s="14" t="s">
        <v>118</v>
      </c>
      <c r="H18" s="14" t="s">
        <v>30</v>
      </c>
      <c r="I18" s="23">
        <v>9</v>
      </c>
      <c r="J18" s="1" t="s">
        <v>223</v>
      </c>
      <c r="K18" s="1">
        <v>55</v>
      </c>
      <c r="L18" s="13">
        <f t="shared" si="1"/>
        <v>55.000000000000007</v>
      </c>
      <c r="M18" s="1" t="s">
        <v>269</v>
      </c>
    </row>
    <row r="19" spans="1:13" x14ac:dyDescent="0.25">
      <c r="A19" s="1">
        <v>8</v>
      </c>
      <c r="B19" s="1" t="s">
        <v>291</v>
      </c>
      <c r="C19" s="1" t="s">
        <v>187</v>
      </c>
      <c r="D19" s="1" t="s">
        <v>46</v>
      </c>
      <c r="E19" s="1" t="s">
        <v>47</v>
      </c>
      <c r="F19" s="14" t="str">
        <f t="shared" si="0"/>
        <v>Айзенберг А. С.</v>
      </c>
      <c r="G19" s="14" t="s">
        <v>118</v>
      </c>
      <c r="H19" s="1" t="s">
        <v>211</v>
      </c>
      <c r="I19" s="24">
        <v>9</v>
      </c>
      <c r="J19" s="1" t="s">
        <v>239</v>
      </c>
      <c r="K19" s="1">
        <v>53</v>
      </c>
      <c r="L19" s="13">
        <f t="shared" si="1"/>
        <v>53</v>
      </c>
      <c r="M19" s="1" t="s">
        <v>269</v>
      </c>
    </row>
    <row r="20" spans="1:13" x14ac:dyDescent="0.25">
      <c r="A20" s="1">
        <v>9</v>
      </c>
      <c r="B20" s="1" t="s">
        <v>297</v>
      </c>
      <c r="C20" s="1" t="s">
        <v>193</v>
      </c>
      <c r="D20" s="1" t="s">
        <v>48</v>
      </c>
      <c r="E20" s="1" t="s">
        <v>49</v>
      </c>
      <c r="F20" s="14" t="str">
        <f t="shared" si="0"/>
        <v>Курбанова П. Е.</v>
      </c>
      <c r="G20" s="14" t="s">
        <v>118</v>
      </c>
      <c r="H20" s="1" t="s">
        <v>211</v>
      </c>
      <c r="I20" s="24">
        <v>9</v>
      </c>
      <c r="J20" s="1" t="s">
        <v>240</v>
      </c>
      <c r="K20" s="1">
        <v>51</v>
      </c>
      <c r="L20" s="13">
        <f t="shared" si="1"/>
        <v>51</v>
      </c>
      <c r="M20" s="1" t="s">
        <v>269</v>
      </c>
    </row>
    <row r="21" spans="1:13" x14ac:dyDescent="0.25">
      <c r="A21" s="1">
        <v>10</v>
      </c>
      <c r="B21" s="1" t="s">
        <v>299</v>
      </c>
      <c r="C21" s="1" t="s">
        <v>195</v>
      </c>
      <c r="D21" s="1" t="s">
        <v>175</v>
      </c>
      <c r="E21" s="1" t="s">
        <v>152</v>
      </c>
      <c r="F21" s="14" t="str">
        <f t="shared" si="0"/>
        <v>Павлова Э. К.</v>
      </c>
      <c r="G21" s="14" t="s">
        <v>118</v>
      </c>
      <c r="H21" s="1" t="s">
        <v>211</v>
      </c>
      <c r="I21" s="24">
        <v>9</v>
      </c>
      <c r="J21" s="1" t="s">
        <v>240</v>
      </c>
      <c r="K21" s="1">
        <v>46</v>
      </c>
      <c r="L21" s="13">
        <f t="shared" si="1"/>
        <v>46</v>
      </c>
      <c r="M21" s="1"/>
    </row>
    <row r="22" spans="1:13" x14ac:dyDescent="0.25">
      <c r="A22" s="1">
        <v>11</v>
      </c>
      <c r="B22" s="1" t="s">
        <v>230</v>
      </c>
      <c r="C22" s="1" t="s">
        <v>182</v>
      </c>
      <c r="D22" s="14" t="s">
        <v>183</v>
      </c>
      <c r="E22" s="14" t="s">
        <v>85</v>
      </c>
      <c r="F22" s="14" t="str">
        <f t="shared" si="0"/>
        <v>Александрова А. П.</v>
      </c>
      <c r="G22" s="14" t="s">
        <v>118</v>
      </c>
      <c r="H22" s="14" t="s">
        <v>30</v>
      </c>
      <c r="I22" s="23">
        <v>9</v>
      </c>
      <c r="J22" s="1" t="s">
        <v>223</v>
      </c>
      <c r="K22" s="15">
        <v>45</v>
      </c>
      <c r="L22" s="13">
        <v>45</v>
      </c>
      <c r="M22" s="1"/>
    </row>
    <row r="23" spans="1:13" x14ac:dyDescent="0.25">
      <c r="A23" s="1">
        <v>12</v>
      </c>
      <c r="B23" s="1" t="s">
        <v>293</v>
      </c>
      <c r="C23" s="1" t="s">
        <v>188</v>
      </c>
      <c r="D23" s="1" t="s">
        <v>138</v>
      </c>
      <c r="E23" s="1" t="s">
        <v>35</v>
      </c>
      <c r="F23" s="14" t="str">
        <f t="shared" si="0"/>
        <v>Варавва М. А.</v>
      </c>
      <c r="G23" s="14" t="s">
        <v>118</v>
      </c>
      <c r="H23" s="1" t="s">
        <v>211</v>
      </c>
      <c r="I23" s="24">
        <v>9</v>
      </c>
      <c r="J23" s="1" t="s">
        <v>239</v>
      </c>
      <c r="K23" s="1">
        <v>44</v>
      </c>
      <c r="L23" s="13">
        <f>K23/F$3*100</f>
        <v>44</v>
      </c>
      <c r="M23" s="1"/>
    </row>
    <row r="24" spans="1:13" x14ac:dyDescent="0.25">
      <c r="A24" s="1">
        <v>13</v>
      </c>
      <c r="B24" s="1" t="s">
        <v>234</v>
      </c>
      <c r="C24" s="1" t="s">
        <v>186</v>
      </c>
      <c r="D24" s="1" t="s">
        <v>77</v>
      </c>
      <c r="E24" s="1" t="s">
        <v>78</v>
      </c>
      <c r="F24" s="14" t="str">
        <f t="shared" si="0"/>
        <v>Хороброва Е. А.</v>
      </c>
      <c r="G24" s="14" t="s">
        <v>118</v>
      </c>
      <c r="H24" s="14" t="s">
        <v>30</v>
      </c>
      <c r="I24" s="23">
        <v>9</v>
      </c>
      <c r="J24" s="1" t="s">
        <v>223</v>
      </c>
      <c r="K24" s="1">
        <v>41</v>
      </c>
      <c r="L24" s="13">
        <f>K24/F$3*100</f>
        <v>41</v>
      </c>
      <c r="M24" s="1"/>
    </row>
    <row r="25" spans="1:13" x14ac:dyDescent="0.25">
      <c r="A25" s="1">
        <v>14</v>
      </c>
      <c r="B25" s="1" t="s">
        <v>292</v>
      </c>
      <c r="C25" s="1" t="s">
        <v>188</v>
      </c>
      <c r="D25" s="1" t="s">
        <v>62</v>
      </c>
      <c r="E25" s="1" t="s">
        <v>35</v>
      </c>
      <c r="F25" s="14" t="str">
        <f t="shared" si="0"/>
        <v>Варавва А. А.</v>
      </c>
      <c r="G25" s="14" t="s">
        <v>118</v>
      </c>
      <c r="H25" s="1" t="s">
        <v>211</v>
      </c>
      <c r="I25" s="24">
        <v>9</v>
      </c>
      <c r="J25" s="1" t="s">
        <v>239</v>
      </c>
      <c r="K25" s="1">
        <v>40</v>
      </c>
      <c r="L25" s="13">
        <f>K25/F$3*100</f>
        <v>40</v>
      </c>
      <c r="M25" s="1"/>
    </row>
    <row r="26" spans="1:13" x14ac:dyDescent="0.25">
      <c r="A26" s="1">
        <v>15</v>
      </c>
      <c r="B26" s="1" t="s">
        <v>233</v>
      </c>
      <c r="C26" s="1" t="s">
        <v>130</v>
      </c>
      <c r="D26" s="1" t="s">
        <v>67</v>
      </c>
      <c r="E26" s="1" t="s">
        <v>35</v>
      </c>
      <c r="F26" s="14" t="str">
        <f t="shared" si="0"/>
        <v>Иванова А. А.</v>
      </c>
      <c r="G26" s="14" t="s">
        <v>118</v>
      </c>
      <c r="H26" s="14" t="s">
        <v>30</v>
      </c>
      <c r="I26" s="23">
        <v>9</v>
      </c>
      <c r="J26" s="1" t="s">
        <v>223</v>
      </c>
      <c r="K26" s="1">
        <v>40</v>
      </c>
      <c r="L26" s="13">
        <f>K26/F$3*100</f>
        <v>40</v>
      </c>
      <c r="M26" s="1"/>
    </row>
    <row r="27" spans="1:13" x14ac:dyDescent="0.25">
      <c r="A27" s="1">
        <v>16</v>
      </c>
      <c r="B27" s="1" t="s">
        <v>298</v>
      </c>
      <c r="C27" s="1" t="s">
        <v>194</v>
      </c>
      <c r="D27" s="1" t="s">
        <v>59</v>
      </c>
      <c r="E27" s="1" t="s">
        <v>47</v>
      </c>
      <c r="F27" s="14" t="str">
        <f t="shared" si="0"/>
        <v>Лыкова В. С.</v>
      </c>
      <c r="G27" s="14" t="s">
        <v>118</v>
      </c>
      <c r="H27" s="1" t="s">
        <v>211</v>
      </c>
      <c r="I27" s="24">
        <v>9</v>
      </c>
      <c r="J27" s="1" t="s">
        <v>240</v>
      </c>
      <c r="K27" s="1">
        <v>18</v>
      </c>
      <c r="L27" s="13">
        <f>K27/F$3*100</f>
        <v>18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ref="F28:F52" si="2">C28&amp;" "&amp;LEFT(D28,1)&amp;". "&amp;LEFT(E28,1)&amp;"."</f>
        <v xml:space="preserve"> . .</v>
      </c>
      <c r="G28" s="1"/>
      <c r="H28" s="1"/>
      <c r="I28" s="24"/>
      <c r="J28" s="1"/>
      <c r="K28" s="1"/>
      <c r="L28" s="13">
        <f t="shared" ref="L28:L49" si="3">K28/F$3*100</f>
        <v>0</v>
      </c>
      <c r="M28" s="1"/>
    </row>
    <row r="29" spans="1:13" ht="14.45" x14ac:dyDescent="0.35">
      <c r="A29" s="1"/>
      <c r="B29" s="1"/>
      <c r="C29" s="1"/>
      <c r="D29" s="1"/>
      <c r="E29" s="1"/>
      <c r="F29" s="14" t="str">
        <f t="shared" si="2"/>
        <v xml:space="preserve"> . .</v>
      </c>
      <c r="G29" s="1"/>
      <c r="H29" s="1"/>
      <c r="I29" s="24"/>
      <c r="J29" s="1"/>
      <c r="K29" s="1"/>
      <c r="L29" s="13">
        <f t="shared" si="3"/>
        <v>0</v>
      </c>
      <c r="M29" s="1"/>
    </row>
    <row r="30" spans="1:13" ht="14.45" x14ac:dyDescent="0.35">
      <c r="A30" s="1"/>
      <c r="B30" s="1"/>
      <c r="C30" s="1"/>
      <c r="D30" s="1"/>
      <c r="E30" s="1"/>
      <c r="F30" s="14" t="str">
        <f t="shared" si="2"/>
        <v xml:space="preserve"> . .</v>
      </c>
      <c r="G30" s="1"/>
      <c r="H30" s="1"/>
      <c r="I30" s="24"/>
      <c r="J30" s="1"/>
      <c r="K30" s="1"/>
      <c r="L30" s="13">
        <f t="shared" si="3"/>
        <v>0</v>
      </c>
      <c r="M30" s="1"/>
    </row>
    <row r="31" spans="1:13" ht="14.45" x14ac:dyDescent="0.35">
      <c r="A31" s="1"/>
      <c r="B31" s="1"/>
      <c r="C31" s="1"/>
      <c r="D31" s="1"/>
      <c r="E31" s="1"/>
      <c r="F31" s="14" t="str">
        <f t="shared" si="2"/>
        <v xml:space="preserve"> . .</v>
      </c>
      <c r="G31" s="1"/>
      <c r="H31" s="1"/>
      <c r="I31" s="24"/>
      <c r="J31" s="1"/>
      <c r="K31" s="1"/>
      <c r="L31" s="13">
        <f t="shared" si="3"/>
        <v>0</v>
      </c>
      <c r="M31" s="1"/>
    </row>
    <row r="32" spans="1:13" ht="14.45" x14ac:dyDescent="0.35">
      <c r="A32" s="1"/>
      <c r="B32" s="1"/>
      <c r="C32" s="1"/>
      <c r="D32" s="1"/>
      <c r="E32" s="1"/>
      <c r="F32" s="14" t="str">
        <f t="shared" si="2"/>
        <v xml:space="preserve"> . .</v>
      </c>
      <c r="G32" s="1"/>
      <c r="H32" s="1"/>
      <c r="I32" s="24"/>
      <c r="J32" s="1"/>
      <c r="K32" s="1"/>
      <c r="L32" s="13">
        <f t="shared" si="3"/>
        <v>0</v>
      </c>
      <c r="M32" s="1"/>
    </row>
    <row r="33" spans="1:13" ht="14.45" x14ac:dyDescent="0.35">
      <c r="A33" s="1"/>
      <c r="B33" s="1"/>
      <c r="C33" s="1"/>
      <c r="D33" s="1"/>
      <c r="E33" s="1"/>
      <c r="F33" s="14" t="str">
        <f t="shared" si="2"/>
        <v xml:space="preserve"> . .</v>
      </c>
      <c r="G33" s="1"/>
      <c r="H33" s="1"/>
      <c r="I33" s="24"/>
      <c r="J33" s="1"/>
      <c r="K33" s="1"/>
      <c r="L33" s="13">
        <f t="shared" si="3"/>
        <v>0</v>
      </c>
      <c r="M33" s="1"/>
    </row>
    <row r="34" spans="1:13" ht="14.45" x14ac:dyDescent="0.35">
      <c r="A34" s="1"/>
      <c r="B34" s="1"/>
      <c r="C34" s="1"/>
      <c r="D34" s="1"/>
      <c r="E34" s="1"/>
      <c r="F34" s="14" t="str">
        <f t="shared" si="2"/>
        <v xml:space="preserve"> . .</v>
      </c>
      <c r="G34" s="1"/>
      <c r="H34" s="1"/>
      <c r="I34" s="24"/>
      <c r="J34" s="1"/>
      <c r="K34" s="1"/>
      <c r="L34" s="13">
        <f t="shared" si="3"/>
        <v>0</v>
      </c>
      <c r="M34" s="1"/>
    </row>
    <row r="35" spans="1:13" ht="14.45" x14ac:dyDescent="0.35">
      <c r="A35" s="1"/>
      <c r="B35" s="1"/>
      <c r="C35" s="1"/>
      <c r="D35" s="1"/>
      <c r="E35" s="1"/>
      <c r="F35" s="14" t="str">
        <f t="shared" si="2"/>
        <v xml:space="preserve"> . .</v>
      </c>
      <c r="G35" s="1"/>
      <c r="H35" s="1"/>
      <c r="I35" s="24"/>
      <c r="J35" s="1"/>
      <c r="K35" s="1"/>
      <c r="L35" s="13">
        <f t="shared" si="3"/>
        <v>0</v>
      </c>
      <c r="M35" s="1"/>
    </row>
    <row r="36" spans="1:13" ht="14.45" x14ac:dyDescent="0.35">
      <c r="A36" s="1"/>
      <c r="B36" s="1"/>
      <c r="C36" s="1"/>
      <c r="D36" s="1"/>
      <c r="E36" s="1"/>
      <c r="F36" s="14" t="str">
        <f t="shared" si="2"/>
        <v xml:space="preserve"> . .</v>
      </c>
      <c r="G36" s="1"/>
      <c r="H36" s="1"/>
      <c r="I36" s="24"/>
      <c r="J36" s="1"/>
      <c r="K36" s="1"/>
      <c r="L36" s="13">
        <f t="shared" si="3"/>
        <v>0</v>
      </c>
      <c r="M36" s="1"/>
    </row>
    <row r="37" spans="1:13" ht="14.45" x14ac:dyDescent="0.35">
      <c r="A37" s="1"/>
      <c r="B37" s="1"/>
      <c r="C37" s="1"/>
      <c r="D37" s="1"/>
      <c r="E37" s="1"/>
      <c r="F37" s="14" t="str">
        <f t="shared" si="2"/>
        <v xml:space="preserve"> . .</v>
      </c>
      <c r="G37" s="1"/>
      <c r="H37" s="1"/>
      <c r="I37" s="24"/>
      <c r="J37" s="1"/>
      <c r="K37" s="1"/>
      <c r="L37" s="13">
        <f t="shared" si="3"/>
        <v>0</v>
      </c>
      <c r="M37" s="1"/>
    </row>
    <row r="38" spans="1:13" ht="14.45" x14ac:dyDescent="0.35">
      <c r="A38" s="1"/>
      <c r="B38" s="1"/>
      <c r="C38" s="1"/>
      <c r="D38" s="1"/>
      <c r="E38" s="1"/>
      <c r="F38" s="14" t="str">
        <f t="shared" si="2"/>
        <v xml:space="preserve"> . .</v>
      </c>
      <c r="G38" s="1"/>
      <c r="H38" s="1"/>
      <c r="I38" s="24"/>
      <c r="J38" s="1"/>
      <c r="K38" s="1"/>
      <c r="L38" s="13">
        <f t="shared" si="3"/>
        <v>0</v>
      </c>
      <c r="M38" s="1"/>
    </row>
    <row r="39" spans="1:13" ht="14.45" x14ac:dyDescent="0.35">
      <c r="A39" s="1"/>
      <c r="B39" s="1"/>
      <c r="C39" s="1"/>
      <c r="D39" s="1"/>
      <c r="E39" s="1"/>
      <c r="F39" s="14" t="str">
        <f t="shared" si="2"/>
        <v xml:space="preserve"> . .</v>
      </c>
      <c r="G39" s="1"/>
      <c r="H39" s="1"/>
      <c r="I39" s="24"/>
      <c r="J39" s="1"/>
      <c r="K39" s="1"/>
      <c r="L39" s="13">
        <f t="shared" si="3"/>
        <v>0</v>
      </c>
      <c r="M39" s="1"/>
    </row>
    <row r="40" spans="1:13" ht="14.45" x14ac:dyDescent="0.35">
      <c r="A40" s="1"/>
      <c r="B40" s="1"/>
      <c r="C40" s="1"/>
      <c r="D40" s="1"/>
      <c r="E40" s="1"/>
      <c r="F40" s="14" t="str">
        <f t="shared" si="2"/>
        <v xml:space="preserve"> . .</v>
      </c>
      <c r="G40" s="1"/>
      <c r="H40" s="1"/>
      <c r="I40" s="24"/>
      <c r="J40" s="1"/>
      <c r="K40" s="1"/>
      <c r="L40" s="13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2"/>
        <v xml:space="preserve"> . .</v>
      </c>
      <c r="G41" s="1"/>
      <c r="H41" s="1"/>
      <c r="I41" s="24"/>
      <c r="J41" s="1"/>
      <c r="K41" s="1"/>
      <c r="L41" s="13">
        <f t="shared" si="3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2"/>
        <v xml:space="preserve"> . .</v>
      </c>
      <c r="G42" s="1"/>
      <c r="H42" s="1"/>
      <c r="I42" s="24"/>
      <c r="J42" s="1"/>
      <c r="K42" s="1"/>
      <c r="L42" s="13">
        <f t="shared" si="3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2"/>
        <v xml:space="preserve"> . .</v>
      </c>
      <c r="G43" s="1"/>
      <c r="H43" s="1"/>
      <c r="I43" s="24"/>
      <c r="J43" s="1"/>
      <c r="K43" s="1"/>
      <c r="L43" s="13">
        <f t="shared" si="3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2"/>
        <v xml:space="preserve"> . .</v>
      </c>
      <c r="G44" s="1"/>
      <c r="H44" s="1"/>
      <c r="I44" s="24"/>
      <c r="J44" s="1"/>
      <c r="K44" s="1"/>
      <c r="L44" s="13">
        <f t="shared" si="3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2"/>
        <v xml:space="preserve"> . .</v>
      </c>
      <c r="G45" s="1"/>
      <c r="H45" s="1"/>
      <c r="I45" s="24"/>
      <c r="J45" s="1"/>
      <c r="K45" s="1"/>
      <c r="L45" s="13">
        <f t="shared" si="3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2"/>
        <v xml:space="preserve"> . .</v>
      </c>
      <c r="G46" s="1"/>
      <c r="H46" s="1"/>
      <c r="I46" s="24"/>
      <c r="J46" s="1"/>
      <c r="K46" s="1"/>
      <c r="L46" s="13">
        <f t="shared" si="3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2"/>
        <v xml:space="preserve"> . .</v>
      </c>
      <c r="G47" s="1"/>
      <c r="H47" s="1"/>
      <c r="I47" s="24"/>
      <c r="J47" s="1"/>
      <c r="K47" s="1"/>
      <c r="L47" s="13">
        <f t="shared" si="3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2"/>
        <v xml:space="preserve"> . .</v>
      </c>
      <c r="G48" s="1"/>
      <c r="H48" s="1"/>
      <c r="I48" s="24"/>
      <c r="J48" s="1"/>
      <c r="K48" s="1"/>
      <c r="L48" s="13">
        <f t="shared" si="3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2"/>
        <v xml:space="preserve"> . .</v>
      </c>
      <c r="G49" s="1"/>
      <c r="H49" s="1"/>
      <c r="I49" s="24"/>
      <c r="J49" s="1"/>
      <c r="K49" s="1"/>
      <c r="L49" s="13">
        <f t="shared" si="3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2"/>
        <v xml:space="preserve"> . .</v>
      </c>
      <c r="G50" s="1"/>
      <c r="H50" s="1"/>
      <c r="I50" s="24"/>
      <c r="J50" s="1"/>
      <c r="K50" s="1"/>
      <c r="L50" s="13">
        <f t="shared" ref="L50:L52" si="4">K50/F$3*100</f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2"/>
        <v xml:space="preserve"> . .</v>
      </c>
      <c r="G51" s="1"/>
      <c r="H51" s="1"/>
      <c r="I51" s="24"/>
      <c r="J51" s="1"/>
      <c r="K51" s="1"/>
      <c r="L51" s="13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2"/>
        <v xml:space="preserve"> . .</v>
      </c>
      <c r="G52" s="1"/>
      <c r="H52" s="1"/>
      <c r="I52" s="24"/>
      <c r="J52" s="1"/>
      <c r="K52" s="1"/>
      <c r="L52" s="13">
        <f t="shared" si="4"/>
        <v>0</v>
      </c>
      <c r="M52" s="1"/>
    </row>
    <row r="55" spans="1:13" x14ac:dyDescent="0.25">
      <c r="I55"/>
    </row>
    <row r="56" spans="1:13" x14ac:dyDescent="0.25">
      <c r="I56"/>
    </row>
    <row r="57" spans="1:13" x14ac:dyDescent="0.25">
      <c r="I57"/>
    </row>
    <row r="58" spans="1:13" x14ac:dyDescent="0.25">
      <c r="I58"/>
    </row>
    <row r="59" spans="1:13" x14ac:dyDescent="0.25">
      <c r="I59"/>
    </row>
    <row r="60" spans="1:13" x14ac:dyDescent="0.25">
      <c r="I60"/>
    </row>
    <row r="61" spans="1:13" x14ac:dyDescent="0.25">
      <c r="I61"/>
    </row>
    <row r="62" spans="1:13" x14ac:dyDescent="0.25">
      <c r="I62"/>
    </row>
    <row r="63" spans="1:13" x14ac:dyDescent="0.25">
      <c r="I63"/>
    </row>
    <row r="64" spans="1:13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</sheetData>
  <sortState ref="B12:M27">
    <sortCondition descending="1" ref="L12:L27"/>
    <sortCondition ref="C12:C27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zoomScale="80" zoomScaleNormal="80" workbookViewId="0">
      <selection activeCell="E31" sqref="E31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33</v>
      </c>
    </row>
    <row r="2" spans="1:14" ht="17.25" customHeight="1" thickBot="1" x14ac:dyDescent="0.35">
      <c r="A2" s="4" t="s">
        <v>34</v>
      </c>
    </row>
    <row r="3" spans="1:14" ht="15" customHeight="1" x14ac:dyDescent="0.25">
      <c r="A3" s="45" t="s">
        <v>20</v>
      </c>
      <c r="B3" s="45"/>
      <c r="C3" s="45"/>
      <c r="E3" s="6"/>
      <c r="F3" s="47">
        <v>100</v>
      </c>
      <c r="G3" s="6"/>
      <c r="K3" s="18"/>
      <c r="L3" s="44"/>
      <c r="M3" s="44"/>
      <c r="N3" s="44"/>
    </row>
    <row r="4" spans="1:14" ht="15.75" thickBot="1" x14ac:dyDescent="0.3">
      <c r="A4" s="46"/>
      <c r="B4" s="46"/>
      <c r="C4" s="46"/>
      <c r="F4" s="48"/>
      <c r="K4" s="18"/>
      <c r="L4" s="44"/>
      <c r="M4" s="44"/>
      <c r="N4" s="44"/>
    </row>
    <row r="5" spans="1:14" ht="14.45" x14ac:dyDescent="0.35">
      <c r="A5" s="33"/>
      <c r="B5" s="33"/>
      <c r="C5" s="33"/>
      <c r="D5" s="11"/>
      <c r="K5" s="18"/>
      <c r="L5" s="32"/>
      <c r="M5" s="32"/>
      <c r="N5" s="32"/>
    </row>
    <row r="6" spans="1:14" ht="14.45" x14ac:dyDescent="0.3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275</v>
      </c>
      <c r="B7" s="21"/>
      <c r="C7" s="21"/>
      <c r="D7" s="20"/>
      <c r="K7" s="18"/>
      <c r="L7" s="44"/>
      <c r="M7" s="44"/>
      <c r="N7" s="44"/>
    </row>
    <row r="8" spans="1:14" x14ac:dyDescent="0.25">
      <c r="A8" s="20" t="s">
        <v>276</v>
      </c>
      <c r="B8" s="21"/>
      <c r="C8" s="21"/>
      <c r="D8" s="20"/>
      <c r="K8" s="18"/>
      <c r="L8" s="44"/>
      <c r="M8" s="44"/>
      <c r="N8" s="44"/>
    </row>
    <row r="9" spans="1:14" ht="14.45" x14ac:dyDescent="0.35">
      <c r="A9" s="20"/>
      <c r="B9" s="21"/>
      <c r="C9" s="21"/>
      <c r="D9" s="20"/>
      <c r="K9" s="18"/>
      <c r="L9" s="32"/>
      <c r="M9" s="32"/>
      <c r="N9" s="32"/>
    </row>
    <row r="10" spans="1:14" ht="14.45" x14ac:dyDescent="0.35">
      <c r="A10" s="33"/>
      <c r="B10" s="33"/>
      <c r="C10" s="33"/>
      <c r="D10" s="11"/>
      <c r="K10" s="18"/>
      <c r="L10" s="44"/>
      <c r="M10" s="44"/>
      <c r="N10" s="44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32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304</v>
      </c>
      <c r="C12" s="39" t="s">
        <v>144</v>
      </c>
      <c r="D12" s="1" t="s">
        <v>138</v>
      </c>
      <c r="E12" s="1" t="s">
        <v>47</v>
      </c>
      <c r="F12" s="14" t="str">
        <f t="shared" ref="F12:F17" si="0">C12&amp;" "&amp;LEFT(D12,1)&amp;". "&amp;LEFT(E12,1)&amp;"."</f>
        <v>Андреева М. С.</v>
      </c>
      <c r="G12" s="14" t="s">
        <v>118</v>
      </c>
      <c r="H12" s="14" t="s">
        <v>30</v>
      </c>
      <c r="I12" s="23">
        <v>10</v>
      </c>
      <c r="J12" s="1" t="s">
        <v>302</v>
      </c>
      <c r="K12" s="1">
        <v>76</v>
      </c>
      <c r="L12" s="13">
        <f t="shared" ref="L12:L17" si="1">K12/F$3*100</f>
        <v>76</v>
      </c>
      <c r="M12" s="1" t="s">
        <v>31</v>
      </c>
    </row>
    <row r="13" spans="1:14" x14ac:dyDescent="0.25">
      <c r="A13" s="1">
        <v>2</v>
      </c>
      <c r="B13" s="1" t="s">
        <v>305</v>
      </c>
      <c r="C13" s="39" t="s">
        <v>203</v>
      </c>
      <c r="D13" s="1" t="s">
        <v>148</v>
      </c>
      <c r="E13" s="1" t="s">
        <v>72</v>
      </c>
      <c r="F13" s="14" t="str">
        <f t="shared" si="0"/>
        <v>Дядечкин И. О.</v>
      </c>
      <c r="G13" s="14" t="s">
        <v>303</v>
      </c>
      <c r="H13" s="14" t="s">
        <v>30</v>
      </c>
      <c r="I13" s="23">
        <v>10</v>
      </c>
      <c r="J13" s="1" t="s">
        <v>257</v>
      </c>
      <c r="K13" s="1">
        <v>70</v>
      </c>
      <c r="L13" s="13">
        <f t="shared" si="1"/>
        <v>70</v>
      </c>
      <c r="M13" s="1" t="s">
        <v>269</v>
      </c>
    </row>
    <row r="14" spans="1:14" x14ac:dyDescent="0.25">
      <c r="A14" s="1">
        <v>3</v>
      </c>
      <c r="B14" s="1" t="s">
        <v>237</v>
      </c>
      <c r="C14" s="39" t="s">
        <v>198</v>
      </c>
      <c r="D14" s="14" t="s">
        <v>46</v>
      </c>
      <c r="E14" s="14" t="s">
        <v>159</v>
      </c>
      <c r="F14" s="14" t="str">
        <f t="shared" si="0"/>
        <v>Безухова А. И.</v>
      </c>
      <c r="G14" s="14" t="s">
        <v>118</v>
      </c>
      <c r="H14" s="14" t="s">
        <v>30</v>
      </c>
      <c r="I14" s="23">
        <v>10</v>
      </c>
      <c r="J14" s="1" t="s">
        <v>223</v>
      </c>
      <c r="K14" s="15">
        <v>50</v>
      </c>
      <c r="L14" s="13">
        <f t="shared" si="1"/>
        <v>50</v>
      </c>
      <c r="M14" s="1" t="s">
        <v>269</v>
      </c>
    </row>
    <row r="15" spans="1:14" x14ac:dyDescent="0.25">
      <c r="A15" s="1">
        <v>4</v>
      </c>
      <c r="B15" s="1" t="s">
        <v>238</v>
      </c>
      <c r="C15" s="39" t="s">
        <v>201</v>
      </c>
      <c r="D15" s="1" t="s">
        <v>147</v>
      </c>
      <c r="E15" s="1" t="s">
        <v>72</v>
      </c>
      <c r="F15" s="14" t="str">
        <f t="shared" si="0"/>
        <v>Сурков Я. О.</v>
      </c>
      <c r="G15" s="14" t="s">
        <v>118</v>
      </c>
      <c r="H15" s="14" t="s">
        <v>30</v>
      </c>
      <c r="I15" s="23">
        <v>10</v>
      </c>
      <c r="J15" s="1" t="s">
        <v>223</v>
      </c>
      <c r="K15" s="1">
        <v>10</v>
      </c>
      <c r="L15" s="13">
        <f t="shared" si="1"/>
        <v>10</v>
      </c>
      <c r="M15" s="1"/>
    </row>
    <row r="16" spans="1:14" x14ac:dyDescent="0.25">
      <c r="A16" s="1">
        <v>5</v>
      </c>
      <c r="B16" s="1" t="s">
        <v>235</v>
      </c>
      <c r="C16" s="39" t="s">
        <v>202</v>
      </c>
      <c r="D16" s="1" t="s">
        <v>137</v>
      </c>
      <c r="E16" s="1" t="s">
        <v>78</v>
      </c>
      <c r="F16" s="14" t="str">
        <f t="shared" si="0"/>
        <v>Филькова Е. А.</v>
      </c>
      <c r="G16" s="14" t="s">
        <v>118</v>
      </c>
      <c r="H16" s="14" t="s">
        <v>30</v>
      </c>
      <c r="I16" s="23">
        <v>10</v>
      </c>
      <c r="J16" s="1" t="s">
        <v>223</v>
      </c>
      <c r="K16" s="1">
        <v>10</v>
      </c>
      <c r="L16" s="13">
        <f t="shared" si="1"/>
        <v>10</v>
      </c>
      <c r="M16" s="1"/>
    </row>
    <row r="17" spans="1:13" x14ac:dyDescent="0.25">
      <c r="A17" s="1">
        <v>6</v>
      </c>
      <c r="B17" s="1" t="s">
        <v>236</v>
      </c>
      <c r="C17" s="39" t="s">
        <v>199</v>
      </c>
      <c r="D17" s="1" t="s">
        <v>200</v>
      </c>
      <c r="E17" s="1" t="s">
        <v>42</v>
      </c>
      <c r="F17" s="14" t="str">
        <f t="shared" si="0"/>
        <v>Слезак С. А.</v>
      </c>
      <c r="G17" s="14" t="s">
        <v>118</v>
      </c>
      <c r="H17" s="14" t="s">
        <v>30</v>
      </c>
      <c r="I17" s="23">
        <v>10</v>
      </c>
      <c r="J17" s="1" t="s">
        <v>223</v>
      </c>
      <c r="K17" s="1">
        <v>3</v>
      </c>
      <c r="L17" s="13">
        <f t="shared" si="1"/>
        <v>3</v>
      </c>
      <c r="M17" s="1"/>
    </row>
    <row r="18" spans="1:13" x14ac:dyDescent="0.25">
      <c r="A18" s="1"/>
      <c r="B18" s="1"/>
      <c r="C18" s="1"/>
      <c r="D18" s="1"/>
      <c r="E18" s="1"/>
      <c r="F18" s="14" t="str">
        <f t="shared" ref="F18:F41" si="2">C18&amp;" "&amp;LEFT(D18,1)&amp;". "&amp;LEFT(E18,1)&amp;"."</f>
        <v xml:space="preserve"> . .</v>
      </c>
      <c r="G18" s="1"/>
      <c r="H18" s="1"/>
      <c r="I18" s="24"/>
      <c r="J18" s="1"/>
      <c r="K18" s="1"/>
      <c r="L18" s="13">
        <f t="shared" ref="L18:L40" si="3">K18/F$3*100</f>
        <v>0</v>
      </c>
      <c r="M18" s="1"/>
    </row>
    <row r="19" spans="1:13" x14ac:dyDescent="0.25">
      <c r="A19" s="1"/>
      <c r="B19" s="1"/>
      <c r="C19" s="1"/>
      <c r="D19" s="1"/>
      <c r="E19" s="1"/>
      <c r="F19" s="14" t="str">
        <f t="shared" si="2"/>
        <v xml:space="preserve"> . .</v>
      </c>
      <c r="G19" s="1"/>
      <c r="H19" s="1"/>
      <c r="I19" s="24"/>
      <c r="J19" s="1"/>
      <c r="K19" s="1"/>
      <c r="L19" s="13">
        <f t="shared" si="3"/>
        <v>0</v>
      </c>
      <c r="M19" s="1"/>
    </row>
    <row r="20" spans="1:13" x14ac:dyDescent="0.25">
      <c r="A20" s="1"/>
      <c r="B20" s="1"/>
      <c r="C20" s="1"/>
      <c r="D20" s="1"/>
      <c r="E20" s="1"/>
      <c r="F20" s="14" t="str">
        <f t="shared" si="2"/>
        <v xml:space="preserve"> . .</v>
      </c>
      <c r="G20" s="1"/>
      <c r="H20" s="1"/>
      <c r="I20" s="24"/>
      <c r="J20" s="1"/>
      <c r="K20" s="1"/>
      <c r="L20" s="13">
        <f t="shared" si="3"/>
        <v>0</v>
      </c>
      <c r="M20" s="1"/>
    </row>
    <row r="21" spans="1:13" x14ac:dyDescent="0.25">
      <c r="A21" s="1"/>
      <c r="B21" s="1"/>
      <c r="C21" s="1"/>
      <c r="D21" s="1"/>
      <c r="E21" s="1"/>
      <c r="F21" s="14" t="str">
        <f t="shared" si="2"/>
        <v xml:space="preserve"> . .</v>
      </c>
      <c r="G21" s="1"/>
      <c r="H21" s="1"/>
      <c r="I21" s="24"/>
      <c r="J21" s="1"/>
      <c r="K21" s="1"/>
      <c r="L21" s="13">
        <f t="shared" si="3"/>
        <v>0</v>
      </c>
      <c r="M21" s="1"/>
    </row>
    <row r="22" spans="1:13" x14ac:dyDescent="0.25">
      <c r="A22" s="1"/>
      <c r="B22" s="1"/>
      <c r="C22" s="1"/>
      <c r="D22" s="1"/>
      <c r="E22" s="1"/>
      <c r="F22" s="14" t="str">
        <f t="shared" si="2"/>
        <v xml:space="preserve"> . .</v>
      </c>
      <c r="G22" s="1"/>
      <c r="H22" s="1"/>
      <c r="I22" s="24"/>
      <c r="J22" s="1"/>
      <c r="K22" s="1"/>
      <c r="L22" s="13">
        <f t="shared" si="3"/>
        <v>0</v>
      </c>
      <c r="M22" s="1"/>
    </row>
    <row r="23" spans="1:13" x14ac:dyDescent="0.25">
      <c r="A23" s="1"/>
      <c r="B23" s="1"/>
      <c r="C23" s="1"/>
      <c r="D23" s="1"/>
      <c r="E23" s="1"/>
      <c r="F23" s="14" t="str">
        <f t="shared" si="2"/>
        <v xml:space="preserve"> . .</v>
      </c>
      <c r="G23" s="1"/>
      <c r="H23" s="1"/>
      <c r="I23" s="24"/>
      <c r="J23" s="1"/>
      <c r="K23" s="1"/>
      <c r="L23" s="13">
        <f t="shared" si="3"/>
        <v>0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2"/>
        <v xml:space="preserve"> . .</v>
      </c>
      <c r="G24" s="1"/>
      <c r="H24" s="1"/>
      <c r="I24" s="24"/>
      <c r="J24" s="1"/>
      <c r="K24" s="1"/>
      <c r="L24" s="13">
        <f t="shared" si="3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2"/>
        <v xml:space="preserve"> . .</v>
      </c>
      <c r="G25" s="1"/>
      <c r="H25" s="1"/>
      <c r="I25" s="24"/>
      <c r="J25" s="1"/>
      <c r="K25" s="1"/>
      <c r="L25" s="13">
        <f t="shared" si="3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2"/>
        <v xml:space="preserve"> . .</v>
      </c>
      <c r="G26" s="1"/>
      <c r="H26" s="1"/>
      <c r="I26" s="24"/>
      <c r="J26" s="1"/>
      <c r="K26" s="1"/>
      <c r="L26" s="13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2"/>
        <v xml:space="preserve"> . .</v>
      </c>
      <c r="G27" s="1"/>
      <c r="H27" s="1"/>
      <c r="I27" s="24"/>
      <c r="J27" s="1"/>
      <c r="K27" s="1"/>
      <c r="L27" s="13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2"/>
        <v xml:space="preserve"> . .</v>
      </c>
      <c r="G28" s="1"/>
      <c r="H28" s="1"/>
      <c r="I28" s="24"/>
      <c r="J28" s="1"/>
      <c r="K28" s="1"/>
      <c r="L28" s="13">
        <f t="shared" si="3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2"/>
        <v xml:space="preserve"> . .</v>
      </c>
      <c r="G29" s="1"/>
      <c r="H29" s="1"/>
      <c r="I29" s="24"/>
      <c r="J29" s="1"/>
      <c r="K29" s="1"/>
      <c r="L29" s="13">
        <f t="shared" si="3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2"/>
        <v xml:space="preserve"> . .</v>
      </c>
      <c r="G30" s="1"/>
      <c r="H30" s="1"/>
      <c r="I30" s="24"/>
      <c r="J30" s="1"/>
      <c r="K30" s="1"/>
      <c r="L30" s="13">
        <f t="shared" si="3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2"/>
        <v xml:space="preserve"> . .</v>
      </c>
      <c r="G31" s="1"/>
      <c r="H31" s="1"/>
      <c r="I31" s="24"/>
      <c r="J31" s="1"/>
      <c r="K31" s="1"/>
      <c r="L31" s="13">
        <f t="shared" si="3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2"/>
        <v xml:space="preserve"> . .</v>
      </c>
      <c r="G32" s="1"/>
      <c r="H32" s="1"/>
      <c r="I32" s="24"/>
      <c r="J32" s="1"/>
      <c r="K32" s="1"/>
      <c r="L32" s="13">
        <f t="shared" si="3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2"/>
        <v xml:space="preserve"> . .</v>
      </c>
      <c r="G33" s="1"/>
      <c r="H33" s="1"/>
      <c r="I33" s="24"/>
      <c r="J33" s="1"/>
      <c r="K33" s="1"/>
      <c r="L33" s="13">
        <f t="shared" si="3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2"/>
        <v xml:space="preserve"> . .</v>
      </c>
      <c r="G34" s="1"/>
      <c r="H34" s="1"/>
      <c r="I34" s="24"/>
      <c r="J34" s="1"/>
      <c r="K34" s="1"/>
      <c r="L34" s="13">
        <f t="shared" si="3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2"/>
        <v xml:space="preserve"> . .</v>
      </c>
      <c r="G35" s="1"/>
      <c r="H35" s="1"/>
      <c r="I35" s="24"/>
      <c r="J35" s="1"/>
      <c r="K35" s="1"/>
      <c r="L35" s="13">
        <f t="shared" si="3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2"/>
        <v xml:space="preserve"> . .</v>
      </c>
      <c r="G36" s="1"/>
      <c r="H36" s="1"/>
      <c r="I36" s="24"/>
      <c r="J36" s="1"/>
      <c r="K36" s="1"/>
      <c r="L36" s="13">
        <f t="shared" si="3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2"/>
        <v xml:space="preserve"> . .</v>
      </c>
      <c r="G37" s="1"/>
      <c r="H37" s="1"/>
      <c r="I37" s="24"/>
      <c r="J37" s="1"/>
      <c r="K37" s="1"/>
      <c r="L37" s="13">
        <f t="shared" si="3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2"/>
        <v xml:space="preserve"> . .</v>
      </c>
      <c r="G38" s="1"/>
      <c r="H38" s="1"/>
      <c r="I38" s="24"/>
      <c r="J38" s="1"/>
      <c r="K38" s="1"/>
      <c r="L38" s="13">
        <f t="shared" si="3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2"/>
        <v xml:space="preserve"> . .</v>
      </c>
      <c r="G39" s="1"/>
      <c r="H39" s="1"/>
      <c r="I39" s="24"/>
      <c r="J39" s="1"/>
      <c r="K39" s="1"/>
      <c r="L39" s="13">
        <f t="shared" si="3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2"/>
        <v xml:space="preserve"> . .</v>
      </c>
      <c r="G40" s="1"/>
      <c r="H40" s="1"/>
      <c r="I40" s="24"/>
      <c r="J40" s="1"/>
      <c r="K40" s="1"/>
      <c r="L40" s="13">
        <f t="shared" si="3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2"/>
        <v xml:space="preserve"> . .</v>
      </c>
      <c r="G41" s="1"/>
      <c r="H41" s="1"/>
      <c r="I41" s="24"/>
      <c r="J41" s="1"/>
      <c r="K41" s="1"/>
      <c r="L41" s="13">
        <f t="shared" ref="L41:L72" si="4">K41/F$3*100</f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ref="F42:F75" si="5">C42&amp;" "&amp;LEFT(D42,1)&amp;". "&amp;LEFT(E42,1)&amp;"."</f>
        <v xml:space="preserve"> . .</v>
      </c>
      <c r="G42" s="1"/>
      <c r="H42" s="1"/>
      <c r="I42" s="24"/>
      <c r="J42" s="1"/>
      <c r="K42" s="1"/>
      <c r="L42" s="13">
        <f t="shared" si="4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5"/>
        <v xml:space="preserve"> . .</v>
      </c>
      <c r="G43" s="1"/>
      <c r="H43" s="1"/>
      <c r="I43" s="24"/>
      <c r="J43" s="1"/>
      <c r="K43" s="1"/>
      <c r="L43" s="13">
        <f t="shared" si="4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5"/>
        <v xml:space="preserve"> . .</v>
      </c>
      <c r="G44" s="1"/>
      <c r="H44" s="1"/>
      <c r="I44" s="24"/>
      <c r="J44" s="1"/>
      <c r="K44" s="1"/>
      <c r="L44" s="13">
        <f t="shared" si="4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5"/>
        <v xml:space="preserve"> . .</v>
      </c>
      <c r="G45" s="1"/>
      <c r="H45" s="1"/>
      <c r="I45" s="24"/>
      <c r="J45" s="1"/>
      <c r="K45" s="1"/>
      <c r="L45" s="13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5"/>
        <v xml:space="preserve"> . .</v>
      </c>
      <c r="G46" s="1"/>
      <c r="H46" s="1"/>
      <c r="I46" s="24"/>
      <c r="J46" s="1"/>
      <c r="K46" s="1"/>
      <c r="L46" s="13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5"/>
        <v xml:space="preserve"> . .</v>
      </c>
      <c r="G47" s="1"/>
      <c r="H47" s="1"/>
      <c r="I47" s="24"/>
      <c r="J47" s="1"/>
      <c r="K47" s="1"/>
      <c r="L47" s="13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5"/>
        <v xml:space="preserve"> . .</v>
      </c>
      <c r="G48" s="1"/>
      <c r="H48" s="1"/>
      <c r="I48" s="24"/>
      <c r="J48" s="1"/>
      <c r="K48" s="1"/>
      <c r="L48" s="13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5"/>
        <v xml:space="preserve"> . .</v>
      </c>
      <c r="G49" s="1"/>
      <c r="H49" s="1"/>
      <c r="I49" s="24"/>
      <c r="J49" s="1"/>
      <c r="K49" s="1"/>
      <c r="L49" s="13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5"/>
        <v xml:space="preserve"> . .</v>
      </c>
      <c r="G50" s="1"/>
      <c r="H50" s="1"/>
      <c r="I50" s="24"/>
      <c r="J50" s="1"/>
      <c r="K50" s="1"/>
      <c r="L50" s="13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5"/>
        <v xml:space="preserve"> . .</v>
      </c>
      <c r="G51" s="1"/>
      <c r="H51" s="1"/>
      <c r="I51" s="24"/>
      <c r="J51" s="1"/>
      <c r="K51" s="1"/>
      <c r="L51" s="13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5"/>
        <v xml:space="preserve"> . .</v>
      </c>
      <c r="G52" s="1"/>
      <c r="H52" s="1"/>
      <c r="I52" s="24"/>
      <c r="J52" s="1"/>
      <c r="K52" s="1"/>
      <c r="L52" s="13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5"/>
        <v xml:space="preserve"> . .</v>
      </c>
      <c r="G53" s="1"/>
      <c r="H53" s="1"/>
      <c r="I53" s="24"/>
      <c r="J53" s="1"/>
      <c r="K53" s="1"/>
      <c r="L53" s="13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5"/>
        <v xml:space="preserve"> . .</v>
      </c>
      <c r="G54" s="1"/>
      <c r="H54" s="1"/>
      <c r="I54" s="24"/>
      <c r="J54" s="1"/>
      <c r="K54" s="1"/>
      <c r="L54" s="13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5"/>
        <v xml:space="preserve"> . .</v>
      </c>
      <c r="G55" s="1"/>
      <c r="H55" s="1"/>
      <c r="I55" s="24"/>
      <c r="J55" s="1"/>
      <c r="K55" s="1"/>
      <c r="L55" s="13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5"/>
        <v xml:space="preserve"> . .</v>
      </c>
      <c r="G56" s="1"/>
      <c r="H56" s="1"/>
      <c r="I56" s="24"/>
      <c r="J56" s="1"/>
      <c r="K56" s="1"/>
      <c r="L56" s="13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5"/>
        <v xml:space="preserve"> . .</v>
      </c>
      <c r="G57" s="1"/>
      <c r="H57" s="1"/>
      <c r="I57" s="24"/>
      <c r="J57" s="1"/>
      <c r="K57" s="1"/>
      <c r="L57" s="13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5"/>
        <v xml:space="preserve"> . .</v>
      </c>
      <c r="G58" s="1"/>
      <c r="H58" s="1"/>
      <c r="I58" s="24"/>
      <c r="J58" s="1"/>
      <c r="K58" s="1"/>
      <c r="L58" s="13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5"/>
        <v xml:space="preserve"> . .</v>
      </c>
      <c r="G59" s="1"/>
      <c r="H59" s="1"/>
      <c r="I59" s="24"/>
      <c r="J59" s="1"/>
      <c r="K59" s="1"/>
      <c r="L59" s="13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5"/>
        <v xml:space="preserve"> . .</v>
      </c>
      <c r="G60" s="1"/>
      <c r="H60" s="1"/>
      <c r="I60" s="24"/>
      <c r="J60" s="1"/>
      <c r="K60" s="1"/>
      <c r="L60" s="13">
        <f t="shared" si="4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5"/>
        <v xml:space="preserve"> . .</v>
      </c>
      <c r="G61" s="1"/>
      <c r="H61" s="1"/>
      <c r="I61" s="24"/>
      <c r="J61" s="1"/>
      <c r="K61" s="1"/>
      <c r="L61" s="13">
        <f t="shared" si="4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5"/>
        <v xml:space="preserve"> . .</v>
      </c>
      <c r="G62" s="1"/>
      <c r="H62" s="1"/>
      <c r="I62" s="24"/>
      <c r="J62" s="1"/>
      <c r="K62" s="1"/>
      <c r="L62" s="13">
        <f t="shared" si="4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5"/>
        <v xml:space="preserve"> . .</v>
      </c>
      <c r="G63" s="1"/>
      <c r="H63" s="1"/>
      <c r="I63" s="24"/>
      <c r="J63" s="1"/>
      <c r="K63" s="1"/>
      <c r="L63" s="13">
        <f t="shared" si="4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5"/>
        <v xml:space="preserve"> . .</v>
      </c>
      <c r="G64" s="1"/>
      <c r="H64" s="1"/>
      <c r="I64" s="24"/>
      <c r="J64" s="1"/>
      <c r="K64" s="1"/>
      <c r="L64" s="13">
        <f t="shared" si="4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5"/>
        <v xml:space="preserve"> . .</v>
      </c>
      <c r="G65" s="1"/>
      <c r="H65" s="1"/>
      <c r="I65" s="24"/>
      <c r="J65" s="1"/>
      <c r="K65" s="1"/>
      <c r="L65" s="13">
        <f t="shared" si="4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5"/>
        <v xml:space="preserve"> . .</v>
      </c>
      <c r="G66" s="1"/>
      <c r="H66" s="1"/>
      <c r="I66" s="24"/>
      <c r="J66" s="1"/>
      <c r="K66" s="1"/>
      <c r="L66" s="13">
        <f t="shared" si="4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5"/>
        <v xml:space="preserve"> . .</v>
      </c>
      <c r="G67" s="1"/>
      <c r="H67" s="1"/>
      <c r="I67" s="24"/>
      <c r="J67" s="1"/>
      <c r="K67" s="1"/>
      <c r="L67" s="13">
        <f t="shared" si="4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5"/>
        <v xml:space="preserve"> . .</v>
      </c>
      <c r="G68" s="1"/>
      <c r="H68" s="1"/>
      <c r="I68" s="24"/>
      <c r="J68" s="1"/>
      <c r="K68" s="1"/>
      <c r="L68" s="13">
        <f t="shared" si="4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5"/>
        <v xml:space="preserve"> . .</v>
      </c>
      <c r="G69" s="1"/>
      <c r="H69" s="1"/>
      <c r="I69" s="24"/>
      <c r="J69" s="1"/>
      <c r="K69" s="1"/>
      <c r="L69" s="13">
        <f t="shared" si="4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5"/>
        <v xml:space="preserve"> . .</v>
      </c>
      <c r="G70" s="1"/>
      <c r="H70" s="1"/>
      <c r="I70" s="24"/>
      <c r="J70" s="1"/>
      <c r="K70" s="1"/>
      <c r="L70" s="13">
        <f t="shared" si="4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5"/>
        <v xml:space="preserve"> . .</v>
      </c>
      <c r="G71" s="1"/>
      <c r="H71" s="1"/>
      <c r="I71" s="24"/>
      <c r="J71" s="1"/>
      <c r="K71" s="1"/>
      <c r="L71" s="13">
        <f t="shared" si="4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5"/>
        <v xml:space="preserve"> . .</v>
      </c>
      <c r="G72" s="1"/>
      <c r="H72" s="1"/>
      <c r="I72" s="24"/>
      <c r="J72" s="1"/>
      <c r="K72" s="1"/>
      <c r="L72" s="13">
        <f t="shared" si="4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5"/>
        <v xml:space="preserve"> . .</v>
      </c>
      <c r="G73" s="1"/>
      <c r="H73" s="1"/>
      <c r="I73" s="24"/>
      <c r="J73" s="1"/>
      <c r="K73" s="1"/>
      <c r="L73" s="13">
        <f t="shared" ref="L73:L75" si="6">K73/F$3*100</f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5"/>
        <v xml:space="preserve"> . .</v>
      </c>
      <c r="G74" s="1"/>
      <c r="H74" s="1"/>
      <c r="I74" s="24"/>
      <c r="J74" s="1"/>
      <c r="K74" s="1"/>
      <c r="L74" s="13">
        <f t="shared" si="6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5"/>
        <v xml:space="preserve"> . .</v>
      </c>
      <c r="G75" s="1"/>
      <c r="H75" s="1"/>
      <c r="I75" s="24"/>
      <c r="J75" s="1"/>
      <c r="K75" s="1"/>
      <c r="L75" s="13">
        <f t="shared" si="6"/>
        <v>0</v>
      </c>
      <c r="M75" s="1"/>
    </row>
    <row r="78" spans="1:13" x14ac:dyDescent="0.25">
      <c r="I78"/>
    </row>
    <row r="79" spans="1:13" x14ac:dyDescent="0.25">
      <c r="I79"/>
    </row>
    <row r="80" spans="1:13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</sheetData>
  <sortState ref="B12:M17">
    <sortCondition descending="1" ref="L12:L17"/>
    <sortCondition ref="C12:C17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zoomScale="80" zoomScaleNormal="80" workbookViewId="0">
      <selection activeCell="A12" sqref="A12:A18"/>
    </sheetView>
  </sheetViews>
  <sheetFormatPr defaultRowHeight="15" x14ac:dyDescent="0.25"/>
  <cols>
    <col min="1" max="1" width="5.140625" customWidth="1"/>
    <col min="2" max="2" width="12.71093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33</v>
      </c>
    </row>
    <row r="2" spans="1:14" ht="17.25" customHeight="1" thickBot="1" x14ac:dyDescent="0.35">
      <c r="A2" s="4" t="s">
        <v>34</v>
      </c>
    </row>
    <row r="3" spans="1:14" ht="15" customHeight="1" x14ac:dyDescent="0.25">
      <c r="A3" s="49" t="s">
        <v>20</v>
      </c>
      <c r="B3" s="49"/>
      <c r="C3" s="37"/>
      <c r="E3" s="6"/>
      <c r="F3" s="47">
        <v>100</v>
      </c>
      <c r="G3" s="6"/>
      <c r="K3" s="18"/>
      <c r="L3" s="44"/>
      <c r="M3" s="44"/>
      <c r="N3" s="44"/>
    </row>
    <row r="4" spans="1:14" ht="35.25" customHeight="1" thickBot="1" x14ac:dyDescent="0.3">
      <c r="A4" s="49"/>
      <c r="B4" s="49"/>
      <c r="C4" s="38"/>
      <c r="F4" s="48"/>
      <c r="K4" s="18"/>
      <c r="L4" s="44"/>
      <c r="M4" s="44"/>
      <c r="N4" s="44"/>
    </row>
    <row r="5" spans="1:14" ht="14.45" x14ac:dyDescent="0.35">
      <c r="A5" s="33"/>
      <c r="B5" s="33"/>
      <c r="C5" s="33"/>
      <c r="D5" s="11"/>
      <c r="K5" s="18"/>
      <c r="L5" s="32"/>
      <c r="M5" s="32"/>
      <c r="N5" s="32"/>
    </row>
    <row r="6" spans="1:14" ht="14.45" x14ac:dyDescent="0.3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275</v>
      </c>
      <c r="B7" s="21"/>
      <c r="C7" s="21"/>
      <c r="D7" s="20"/>
      <c r="K7" s="18"/>
      <c r="L7" s="44"/>
      <c r="M7" s="44"/>
      <c r="N7" s="44"/>
    </row>
    <row r="8" spans="1:14" x14ac:dyDescent="0.25">
      <c r="A8" s="20" t="s">
        <v>276</v>
      </c>
      <c r="B8" s="21"/>
      <c r="C8" s="21"/>
      <c r="D8" s="20"/>
      <c r="K8" s="18"/>
      <c r="L8" s="44"/>
      <c r="M8" s="44"/>
      <c r="N8" s="44"/>
    </row>
    <row r="9" spans="1:14" ht="14.45" x14ac:dyDescent="0.35">
      <c r="A9" s="20"/>
      <c r="B9" s="21"/>
      <c r="C9" s="21"/>
      <c r="D9" s="20"/>
      <c r="K9" s="18"/>
      <c r="L9" s="32"/>
      <c r="M9" s="32"/>
      <c r="N9" s="32"/>
    </row>
    <row r="10" spans="1:14" ht="14.45" x14ac:dyDescent="0.35">
      <c r="A10" s="33"/>
      <c r="B10" s="33"/>
      <c r="C10" s="33"/>
      <c r="D10" s="11"/>
      <c r="K10" s="18"/>
      <c r="L10" s="44"/>
      <c r="M10" s="44"/>
      <c r="N10" s="44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32</v>
      </c>
      <c r="G11" s="25" t="s">
        <v>28</v>
      </c>
      <c r="H11" s="25" t="s">
        <v>29</v>
      </c>
      <c r="I11" s="26" t="s">
        <v>13</v>
      </c>
      <c r="J11" s="25" t="s">
        <v>26</v>
      </c>
      <c r="K11" s="34" t="s">
        <v>25</v>
      </c>
      <c r="L11" s="35" t="s">
        <v>12</v>
      </c>
      <c r="M11" s="36" t="s">
        <v>10</v>
      </c>
    </row>
    <row r="12" spans="1:14" x14ac:dyDescent="0.25">
      <c r="A12" s="1">
        <v>1</v>
      </c>
      <c r="B12" s="1" t="s">
        <v>309</v>
      </c>
      <c r="C12" s="1" t="s">
        <v>204</v>
      </c>
      <c r="D12" s="14" t="s">
        <v>27</v>
      </c>
      <c r="E12" s="14" t="s">
        <v>92</v>
      </c>
      <c r="F12" s="14" t="str">
        <f t="shared" ref="F12:F18" si="0">C12&amp;" "&amp;LEFT(D12,1)&amp;". "&amp;LEFT(E12,1)&amp;"."</f>
        <v>Александров И. С.</v>
      </c>
      <c r="G12" s="14" t="s">
        <v>118</v>
      </c>
      <c r="H12" s="14" t="s">
        <v>30</v>
      </c>
      <c r="I12" s="23">
        <v>11</v>
      </c>
      <c r="J12" s="1" t="s">
        <v>240</v>
      </c>
      <c r="K12" s="15">
        <v>91</v>
      </c>
      <c r="L12" s="13">
        <f t="shared" ref="L12:L18" si="1">K12/F$3*100</f>
        <v>91</v>
      </c>
      <c r="M12" s="1" t="s">
        <v>31</v>
      </c>
    </row>
    <row r="13" spans="1:14" x14ac:dyDescent="0.25">
      <c r="A13" s="1">
        <v>2</v>
      </c>
      <c r="B13" s="1" t="s">
        <v>312</v>
      </c>
      <c r="C13" s="1" t="s">
        <v>207</v>
      </c>
      <c r="D13" s="1" t="s">
        <v>48</v>
      </c>
      <c r="E13" s="1" t="s">
        <v>89</v>
      </c>
      <c r="F13" s="14" t="str">
        <f t="shared" si="0"/>
        <v>Шаркова П. Д.</v>
      </c>
      <c r="G13" s="1" t="s">
        <v>118</v>
      </c>
      <c r="H13" s="14" t="s">
        <v>30</v>
      </c>
      <c r="I13" s="24">
        <v>11</v>
      </c>
      <c r="J13" s="1" t="s">
        <v>240</v>
      </c>
      <c r="K13" s="1">
        <v>91</v>
      </c>
      <c r="L13" s="13">
        <f t="shared" si="1"/>
        <v>91</v>
      </c>
      <c r="M13" s="1" t="s">
        <v>31</v>
      </c>
    </row>
    <row r="14" spans="1:14" x14ac:dyDescent="0.25">
      <c r="A14" s="1">
        <v>3</v>
      </c>
      <c r="B14" s="1" t="s">
        <v>307</v>
      </c>
      <c r="C14" s="1" t="s">
        <v>209</v>
      </c>
      <c r="D14" s="1" t="s">
        <v>129</v>
      </c>
      <c r="E14" s="1" t="s">
        <v>92</v>
      </c>
      <c r="F14" s="14" t="str">
        <f t="shared" si="0"/>
        <v>Клявзер П. С.</v>
      </c>
      <c r="G14" s="1" t="s">
        <v>118</v>
      </c>
      <c r="H14" s="14" t="s">
        <v>30</v>
      </c>
      <c r="I14" s="24">
        <v>11</v>
      </c>
      <c r="J14" s="1" t="s">
        <v>239</v>
      </c>
      <c r="K14" s="1">
        <v>76</v>
      </c>
      <c r="L14" s="13">
        <f t="shared" si="1"/>
        <v>76</v>
      </c>
      <c r="M14" s="1" t="s">
        <v>269</v>
      </c>
    </row>
    <row r="15" spans="1:14" x14ac:dyDescent="0.25">
      <c r="A15" s="1">
        <v>4</v>
      </c>
      <c r="B15" s="1" t="s">
        <v>306</v>
      </c>
      <c r="C15" s="1" t="s">
        <v>208</v>
      </c>
      <c r="D15" s="1" t="s">
        <v>7</v>
      </c>
      <c r="E15" s="1" t="s">
        <v>63</v>
      </c>
      <c r="F15" s="14" t="str">
        <f t="shared" si="0"/>
        <v>Алдошина С. В.</v>
      </c>
      <c r="G15" s="1" t="s">
        <v>118</v>
      </c>
      <c r="H15" s="14" t="s">
        <v>30</v>
      </c>
      <c r="I15" s="24">
        <v>11</v>
      </c>
      <c r="J15" s="1" t="s">
        <v>239</v>
      </c>
      <c r="K15" s="1">
        <v>71</v>
      </c>
      <c r="L15" s="13">
        <f t="shared" si="1"/>
        <v>71</v>
      </c>
      <c r="M15" s="1" t="s">
        <v>269</v>
      </c>
    </row>
    <row r="16" spans="1:14" x14ac:dyDescent="0.25">
      <c r="A16" s="1">
        <v>5</v>
      </c>
      <c r="B16" s="1" t="s">
        <v>311</v>
      </c>
      <c r="C16" s="1" t="s">
        <v>206</v>
      </c>
      <c r="D16" s="1" t="s">
        <v>87</v>
      </c>
      <c r="E16" s="1" t="s">
        <v>120</v>
      </c>
      <c r="F16" s="14" t="str">
        <f t="shared" si="0"/>
        <v>Куличков Н. В.</v>
      </c>
      <c r="G16" s="1" t="s">
        <v>118</v>
      </c>
      <c r="H16" s="14" t="s">
        <v>30</v>
      </c>
      <c r="I16" s="24">
        <v>11</v>
      </c>
      <c r="J16" s="1" t="s">
        <v>240</v>
      </c>
      <c r="K16" s="1">
        <v>70</v>
      </c>
      <c r="L16" s="13">
        <f t="shared" si="1"/>
        <v>70</v>
      </c>
      <c r="M16" s="1" t="s">
        <v>269</v>
      </c>
    </row>
    <row r="17" spans="1:13" x14ac:dyDescent="0.25">
      <c r="A17" s="1">
        <v>6</v>
      </c>
      <c r="B17" s="1" t="s">
        <v>308</v>
      </c>
      <c r="C17" s="1" t="s">
        <v>210</v>
      </c>
      <c r="D17" s="1" t="s">
        <v>160</v>
      </c>
      <c r="E17" s="1" t="s">
        <v>106</v>
      </c>
      <c r="F17" s="14" t="str">
        <f t="shared" si="0"/>
        <v>Шавкунов А. М.</v>
      </c>
      <c r="G17" s="1" t="s">
        <v>118</v>
      </c>
      <c r="H17" s="14" t="s">
        <v>30</v>
      </c>
      <c r="I17" s="24">
        <v>11</v>
      </c>
      <c r="J17" s="1" t="s">
        <v>239</v>
      </c>
      <c r="K17" s="1">
        <v>58</v>
      </c>
      <c r="L17" s="13">
        <f t="shared" si="1"/>
        <v>57.999999999999993</v>
      </c>
      <c r="M17" s="1" t="s">
        <v>269</v>
      </c>
    </row>
    <row r="18" spans="1:13" x14ac:dyDescent="0.25">
      <c r="A18" s="1">
        <v>7</v>
      </c>
      <c r="B18" s="1" t="s">
        <v>310</v>
      </c>
      <c r="C18" s="1" t="s">
        <v>205</v>
      </c>
      <c r="D18" s="1" t="s">
        <v>137</v>
      </c>
      <c r="E18" s="1" t="s">
        <v>53</v>
      </c>
      <c r="F18" s="14" t="str">
        <f t="shared" si="0"/>
        <v>Крескина Е. А.</v>
      </c>
      <c r="G18" s="14" t="s">
        <v>118</v>
      </c>
      <c r="H18" s="14" t="s">
        <v>30</v>
      </c>
      <c r="I18" s="24">
        <v>11</v>
      </c>
      <c r="J18" s="1" t="s">
        <v>240</v>
      </c>
      <c r="K18" s="1">
        <v>29</v>
      </c>
      <c r="L18" s="13">
        <f t="shared" si="1"/>
        <v>28.999999999999996</v>
      </c>
      <c r="M18" s="1"/>
    </row>
    <row r="19" spans="1:13" x14ac:dyDescent="0.25">
      <c r="A19" s="1"/>
      <c r="B19" s="1"/>
      <c r="C19" s="1"/>
      <c r="D19" s="1"/>
      <c r="E19" s="1"/>
      <c r="F19" s="14" t="str">
        <f t="shared" ref="F19:F60" si="2">C19&amp;" "&amp;LEFT(D19,1)&amp;". "&amp;LEFT(E19,1)&amp;"."</f>
        <v xml:space="preserve"> . .</v>
      </c>
      <c r="G19" s="1"/>
      <c r="H19" s="1"/>
      <c r="I19" s="24"/>
      <c r="J19" s="1"/>
      <c r="K19" s="1"/>
      <c r="L19" s="13">
        <f t="shared" ref="L19:L27" si="3">K19/F$3*100</f>
        <v>0</v>
      </c>
      <c r="M19" s="1"/>
    </row>
    <row r="20" spans="1:13" x14ac:dyDescent="0.25">
      <c r="A20" s="1"/>
      <c r="B20" s="1"/>
      <c r="C20" s="1"/>
      <c r="D20" s="1"/>
      <c r="E20" s="1"/>
      <c r="F20" s="14" t="str">
        <f t="shared" si="2"/>
        <v xml:space="preserve"> . .</v>
      </c>
      <c r="G20" s="1"/>
      <c r="H20" s="1"/>
      <c r="I20" s="24"/>
      <c r="J20" s="1"/>
      <c r="K20" s="1"/>
      <c r="L20" s="13">
        <f t="shared" si="3"/>
        <v>0</v>
      </c>
      <c r="M20" s="1"/>
    </row>
    <row r="21" spans="1:13" x14ac:dyDescent="0.25">
      <c r="A21" s="1"/>
      <c r="B21" s="1"/>
      <c r="C21" s="1"/>
      <c r="D21" s="1"/>
      <c r="E21" s="1"/>
      <c r="F21" s="14" t="str">
        <f t="shared" si="2"/>
        <v xml:space="preserve"> . .</v>
      </c>
      <c r="G21" s="1"/>
      <c r="H21" s="1"/>
      <c r="I21" s="24"/>
      <c r="J21" s="1"/>
      <c r="K21" s="1"/>
      <c r="L21" s="13">
        <f t="shared" si="3"/>
        <v>0</v>
      </c>
      <c r="M21" s="1"/>
    </row>
    <row r="22" spans="1:13" x14ac:dyDescent="0.25">
      <c r="A22" s="1"/>
      <c r="B22" s="1"/>
      <c r="C22" s="1"/>
      <c r="D22" s="1"/>
      <c r="E22" s="1"/>
      <c r="F22" s="14" t="str">
        <f t="shared" si="2"/>
        <v xml:space="preserve"> . .</v>
      </c>
      <c r="G22" s="1"/>
      <c r="H22" s="1"/>
      <c r="I22" s="24"/>
      <c r="J22" s="1"/>
      <c r="K22" s="1"/>
      <c r="L22" s="13">
        <f t="shared" si="3"/>
        <v>0</v>
      </c>
      <c r="M22" s="1"/>
    </row>
    <row r="23" spans="1:13" x14ac:dyDescent="0.25">
      <c r="A23" s="1"/>
      <c r="B23" s="1"/>
      <c r="C23" s="1"/>
      <c r="D23" s="1"/>
      <c r="E23" s="1"/>
      <c r="F23" s="14" t="str">
        <f t="shared" si="2"/>
        <v xml:space="preserve"> . .</v>
      </c>
      <c r="G23" s="1"/>
      <c r="H23" s="1"/>
      <c r="I23" s="24"/>
      <c r="J23" s="1"/>
      <c r="K23" s="1"/>
      <c r="L23" s="13">
        <f t="shared" si="3"/>
        <v>0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2"/>
        <v xml:space="preserve"> . .</v>
      </c>
      <c r="G24" s="1"/>
      <c r="H24" s="1"/>
      <c r="I24" s="24"/>
      <c r="J24" s="1"/>
      <c r="K24" s="1"/>
      <c r="L24" s="13">
        <f t="shared" si="3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2"/>
        <v xml:space="preserve"> . .</v>
      </c>
      <c r="G25" s="1"/>
      <c r="H25" s="1"/>
      <c r="I25" s="24"/>
      <c r="J25" s="1"/>
      <c r="K25" s="1"/>
      <c r="L25" s="13">
        <f t="shared" si="3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2"/>
        <v xml:space="preserve"> . .</v>
      </c>
      <c r="G26" s="1"/>
      <c r="H26" s="1"/>
      <c r="I26" s="24"/>
      <c r="J26" s="1"/>
      <c r="K26" s="1"/>
      <c r="L26" s="13">
        <f t="shared" si="3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2"/>
        <v xml:space="preserve"> . .</v>
      </c>
      <c r="G27" s="1"/>
      <c r="H27" s="1"/>
      <c r="I27" s="24"/>
      <c r="J27" s="1"/>
      <c r="K27" s="1"/>
      <c r="L27" s="13">
        <f t="shared" si="3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2"/>
        <v xml:space="preserve"> . .</v>
      </c>
      <c r="G28" s="1"/>
      <c r="H28" s="1"/>
      <c r="I28" s="24"/>
      <c r="J28" s="1"/>
      <c r="K28" s="1"/>
      <c r="L28" s="13">
        <f t="shared" ref="L28:L59" si="4">K28/F$3*100</f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2"/>
        <v xml:space="preserve"> . .</v>
      </c>
      <c r="G29" s="1"/>
      <c r="H29" s="1"/>
      <c r="I29" s="24"/>
      <c r="J29" s="1"/>
      <c r="K29" s="1"/>
      <c r="L29" s="13">
        <f t="shared" si="4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2"/>
        <v xml:space="preserve"> . .</v>
      </c>
      <c r="G30" s="1"/>
      <c r="H30" s="1"/>
      <c r="I30" s="24"/>
      <c r="J30" s="1"/>
      <c r="K30" s="1"/>
      <c r="L30" s="13">
        <f t="shared" si="4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2"/>
        <v xml:space="preserve"> . .</v>
      </c>
      <c r="G31" s="1"/>
      <c r="H31" s="1"/>
      <c r="I31" s="24"/>
      <c r="J31" s="1"/>
      <c r="K31" s="1"/>
      <c r="L31" s="13">
        <f t="shared" si="4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2"/>
        <v xml:space="preserve"> . .</v>
      </c>
      <c r="G32" s="1"/>
      <c r="H32" s="1"/>
      <c r="I32" s="24"/>
      <c r="J32" s="1"/>
      <c r="K32" s="1"/>
      <c r="L32" s="13">
        <f t="shared" si="4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2"/>
        <v xml:space="preserve"> . .</v>
      </c>
      <c r="G33" s="1"/>
      <c r="H33" s="1"/>
      <c r="I33" s="24"/>
      <c r="J33" s="1"/>
      <c r="K33" s="1"/>
      <c r="L33" s="13">
        <f t="shared" si="4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2"/>
        <v xml:space="preserve"> . .</v>
      </c>
      <c r="G34" s="1"/>
      <c r="H34" s="1"/>
      <c r="I34" s="24"/>
      <c r="J34" s="1"/>
      <c r="K34" s="1"/>
      <c r="L34" s="13">
        <f t="shared" si="4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2"/>
        <v xml:space="preserve"> . .</v>
      </c>
      <c r="G35" s="1"/>
      <c r="H35" s="1"/>
      <c r="I35" s="24"/>
      <c r="J35" s="1"/>
      <c r="K35" s="1"/>
      <c r="L35" s="13">
        <f t="shared" si="4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2"/>
        <v xml:space="preserve"> . .</v>
      </c>
      <c r="G36" s="1"/>
      <c r="H36" s="1"/>
      <c r="I36" s="24"/>
      <c r="J36" s="1"/>
      <c r="K36" s="1"/>
      <c r="L36" s="13">
        <f t="shared" si="4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2"/>
        <v xml:space="preserve"> . .</v>
      </c>
      <c r="G37" s="1"/>
      <c r="H37" s="1"/>
      <c r="I37" s="24"/>
      <c r="J37" s="1"/>
      <c r="K37" s="1"/>
      <c r="L37" s="13">
        <f t="shared" si="4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2"/>
        <v xml:space="preserve"> . .</v>
      </c>
      <c r="G38" s="1"/>
      <c r="H38" s="1"/>
      <c r="I38" s="24"/>
      <c r="J38" s="1"/>
      <c r="K38" s="1"/>
      <c r="L38" s="13">
        <f t="shared" si="4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2"/>
        <v xml:space="preserve"> . .</v>
      </c>
      <c r="G39" s="1"/>
      <c r="H39" s="1"/>
      <c r="I39" s="24"/>
      <c r="J39" s="1"/>
      <c r="K39" s="1"/>
      <c r="L39" s="13">
        <f t="shared" si="4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2"/>
        <v xml:space="preserve"> . .</v>
      </c>
      <c r="G40" s="1"/>
      <c r="H40" s="1"/>
      <c r="I40" s="24"/>
      <c r="J40" s="1"/>
      <c r="K40" s="1"/>
      <c r="L40" s="13">
        <f t="shared" si="4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2"/>
        <v xml:space="preserve"> . .</v>
      </c>
      <c r="G41" s="1"/>
      <c r="H41" s="1"/>
      <c r="I41" s="24"/>
      <c r="J41" s="1"/>
      <c r="K41" s="1"/>
      <c r="L41" s="13">
        <f t="shared" si="4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2"/>
        <v xml:space="preserve"> . .</v>
      </c>
      <c r="G42" s="1"/>
      <c r="H42" s="1"/>
      <c r="I42" s="24"/>
      <c r="J42" s="1"/>
      <c r="K42" s="1"/>
      <c r="L42" s="13">
        <f t="shared" si="4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2"/>
        <v xml:space="preserve"> . .</v>
      </c>
      <c r="G43" s="1"/>
      <c r="H43" s="1"/>
      <c r="I43" s="24"/>
      <c r="J43" s="1"/>
      <c r="K43" s="1"/>
      <c r="L43" s="13">
        <f t="shared" si="4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2"/>
        <v xml:space="preserve"> . .</v>
      </c>
      <c r="G44" s="1"/>
      <c r="H44" s="1"/>
      <c r="I44" s="24"/>
      <c r="J44" s="1"/>
      <c r="K44" s="1"/>
      <c r="L44" s="13">
        <f t="shared" si="4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2"/>
        <v xml:space="preserve"> . .</v>
      </c>
      <c r="G45" s="1"/>
      <c r="H45" s="1"/>
      <c r="I45" s="24"/>
      <c r="J45" s="1"/>
      <c r="K45" s="1"/>
      <c r="L45" s="13">
        <f t="shared" si="4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2"/>
        <v xml:space="preserve"> . .</v>
      </c>
      <c r="G46" s="1"/>
      <c r="H46" s="1"/>
      <c r="I46" s="24"/>
      <c r="J46" s="1"/>
      <c r="K46" s="1"/>
      <c r="L46" s="13">
        <f t="shared" si="4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2"/>
        <v xml:space="preserve"> . .</v>
      </c>
      <c r="G47" s="1"/>
      <c r="H47" s="1"/>
      <c r="I47" s="24"/>
      <c r="J47" s="1"/>
      <c r="K47" s="1"/>
      <c r="L47" s="13">
        <f t="shared" si="4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2"/>
        <v xml:space="preserve"> . .</v>
      </c>
      <c r="G48" s="1"/>
      <c r="H48" s="1"/>
      <c r="I48" s="24"/>
      <c r="J48" s="1"/>
      <c r="K48" s="1"/>
      <c r="L48" s="13">
        <f t="shared" si="4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2"/>
        <v xml:space="preserve"> . .</v>
      </c>
      <c r="G49" s="1"/>
      <c r="H49" s="1"/>
      <c r="I49" s="24"/>
      <c r="J49" s="1"/>
      <c r="K49" s="1"/>
      <c r="L49" s="13">
        <f t="shared" si="4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2"/>
        <v xml:space="preserve"> . .</v>
      </c>
      <c r="G50" s="1"/>
      <c r="H50" s="1"/>
      <c r="I50" s="24"/>
      <c r="J50" s="1"/>
      <c r="K50" s="1"/>
      <c r="L50" s="13">
        <f t="shared" si="4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2"/>
        <v xml:space="preserve"> . .</v>
      </c>
      <c r="G51" s="1"/>
      <c r="H51" s="1"/>
      <c r="I51" s="24"/>
      <c r="J51" s="1"/>
      <c r="K51" s="1"/>
      <c r="L51" s="13">
        <f t="shared" si="4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2"/>
        <v xml:space="preserve"> . .</v>
      </c>
      <c r="G52" s="1"/>
      <c r="H52" s="1"/>
      <c r="I52" s="24"/>
      <c r="J52" s="1"/>
      <c r="K52" s="1"/>
      <c r="L52" s="13">
        <f t="shared" si="4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2"/>
        <v xml:space="preserve"> . .</v>
      </c>
      <c r="G53" s="1"/>
      <c r="H53" s="1"/>
      <c r="I53" s="24"/>
      <c r="J53" s="1"/>
      <c r="K53" s="1"/>
      <c r="L53" s="13">
        <f t="shared" si="4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2"/>
        <v xml:space="preserve"> . .</v>
      </c>
      <c r="G54" s="1"/>
      <c r="H54" s="1"/>
      <c r="I54" s="24"/>
      <c r="J54" s="1"/>
      <c r="K54" s="1"/>
      <c r="L54" s="13">
        <f t="shared" si="4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2"/>
        <v xml:space="preserve"> . .</v>
      </c>
      <c r="G55" s="1"/>
      <c r="H55" s="1"/>
      <c r="I55" s="24"/>
      <c r="J55" s="1"/>
      <c r="K55" s="1"/>
      <c r="L55" s="13">
        <f t="shared" si="4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2"/>
        <v xml:space="preserve"> . .</v>
      </c>
      <c r="G56" s="1"/>
      <c r="H56" s="1"/>
      <c r="I56" s="24"/>
      <c r="J56" s="1"/>
      <c r="K56" s="1"/>
      <c r="L56" s="13">
        <f t="shared" si="4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2"/>
        <v xml:space="preserve"> . .</v>
      </c>
      <c r="G57" s="1"/>
      <c r="H57" s="1"/>
      <c r="I57" s="24"/>
      <c r="J57" s="1"/>
      <c r="K57" s="1"/>
      <c r="L57" s="13">
        <f t="shared" si="4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2"/>
        <v xml:space="preserve"> . .</v>
      </c>
      <c r="G58" s="1"/>
      <c r="H58" s="1"/>
      <c r="I58" s="24"/>
      <c r="J58" s="1"/>
      <c r="K58" s="1"/>
      <c r="L58" s="13">
        <f t="shared" si="4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2"/>
        <v xml:space="preserve"> . .</v>
      </c>
      <c r="G59" s="1"/>
      <c r="H59" s="1"/>
      <c r="I59" s="24"/>
      <c r="J59" s="1"/>
      <c r="K59" s="1"/>
      <c r="L59" s="13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2"/>
        <v xml:space="preserve"> . .</v>
      </c>
      <c r="G60" s="1"/>
      <c r="H60" s="1"/>
      <c r="I60" s="24"/>
      <c r="J60" s="1"/>
      <c r="K60" s="1"/>
      <c r="L60" s="13">
        <f t="shared" ref="L60:L91" si="5">K60/F$3*100</f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ref="F61:F94" si="6">C61&amp;" "&amp;LEFT(D61,1)&amp;". "&amp;LEFT(E61,1)&amp;"."</f>
        <v xml:space="preserve"> . .</v>
      </c>
      <c r="G61" s="1"/>
      <c r="H61" s="1"/>
      <c r="I61" s="24"/>
      <c r="J61" s="1"/>
      <c r="K61" s="1"/>
      <c r="L61" s="13">
        <f t="shared" si="5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6"/>
        <v xml:space="preserve"> . .</v>
      </c>
      <c r="G62" s="1"/>
      <c r="H62" s="1"/>
      <c r="I62" s="24"/>
      <c r="J62" s="1"/>
      <c r="K62" s="1"/>
      <c r="L62" s="13">
        <f t="shared" si="5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6"/>
        <v xml:space="preserve"> . .</v>
      </c>
      <c r="G63" s="1"/>
      <c r="H63" s="1"/>
      <c r="I63" s="24"/>
      <c r="J63" s="1"/>
      <c r="K63" s="1"/>
      <c r="L63" s="13">
        <f t="shared" si="5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6"/>
        <v xml:space="preserve"> . .</v>
      </c>
      <c r="G64" s="1"/>
      <c r="H64" s="1"/>
      <c r="I64" s="24"/>
      <c r="J64" s="1"/>
      <c r="K64" s="1"/>
      <c r="L64" s="13">
        <f t="shared" si="5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6"/>
        <v xml:space="preserve"> . .</v>
      </c>
      <c r="G65" s="1"/>
      <c r="H65" s="1"/>
      <c r="I65" s="24"/>
      <c r="J65" s="1"/>
      <c r="K65" s="1"/>
      <c r="L65" s="13">
        <f t="shared" si="5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6"/>
        <v xml:space="preserve"> . .</v>
      </c>
      <c r="G66" s="1"/>
      <c r="H66" s="1"/>
      <c r="I66" s="24"/>
      <c r="J66" s="1"/>
      <c r="K66" s="1"/>
      <c r="L66" s="13">
        <f t="shared" si="5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6"/>
        <v xml:space="preserve"> . .</v>
      </c>
      <c r="G67" s="1"/>
      <c r="H67" s="1"/>
      <c r="I67" s="24"/>
      <c r="J67" s="1"/>
      <c r="K67" s="1"/>
      <c r="L67" s="13">
        <f t="shared" si="5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6"/>
        <v xml:space="preserve"> . .</v>
      </c>
      <c r="G68" s="1"/>
      <c r="H68" s="1"/>
      <c r="I68" s="24"/>
      <c r="J68" s="1"/>
      <c r="K68" s="1"/>
      <c r="L68" s="13">
        <f t="shared" si="5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6"/>
        <v xml:space="preserve"> . .</v>
      </c>
      <c r="G69" s="1"/>
      <c r="H69" s="1"/>
      <c r="I69" s="24"/>
      <c r="J69" s="1"/>
      <c r="K69" s="1"/>
      <c r="L69" s="13">
        <f t="shared" si="5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6"/>
        <v xml:space="preserve"> . .</v>
      </c>
      <c r="G70" s="1"/>
      <c r="H70" s="1"/>
      <c r="I70" s="24"/>
      <c r="J70" s="1"/>
      <c r="K70" s="1"/>
      <c r="L70" s="13">
        <f t="shared" si="5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6"/>
        <v xml:space="preserve"> . .</v>
      </c>
      <c r="G71" s="1"/>
      <c r="H71" s="1"/>
      <c r="I71" s="24"/>
      <c r="J71" s="1"/>
      <c r="K71" s="1"/>
      <c r="L71" s="13">
        <f t="shared" si="5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6"/>
        <v xml:space="preserve"> . .</v>
      </c>
      <c r="G72" s="1"/>
      <c r="H72" s="1"/>
      <c r="I72" s="24"/>
      <c r="J72" s="1"/>
      <c r="K72" s="1"/>
      <c r="L72" s="13">
        <f t="shared" si="5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6"/>
        <v xml:space="preserve"> . .</v>
      </c>
      <c r="G73" s="1"/>
      <c r="H73" s="1"/>
      <c r="I73" s="24"/>
      <c r="J73" s="1"/>
      <c r="K73" s="1"/>
      <c r="L73" s="13">
        <f t="shared" si="5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6"/>
        <v xml:space="preserve"> . .</v>
      </c>
      <c r="G74" s="1"/>
      <c r="H74" s="1"/>
      <c r="I74" s="24"/>
      <c r="J74" s="1"/>
      <c r="K74" s="1"/>
      <c r="L74" s="13">
        <f t="shared" si="5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6"/>
        <v xml:space="preserve"> . .</v>
      </c>
      <c r="G75" s="1"/>
      <c r="H75" s="1"/>
      <c r="I75" s="24"/>
      <c r="J75" s="1"/>
      <c r="K75" s="1"/>
      <c r="L75" s="13">
        <f t="shared" si="5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6"/>
        <v xml:space="preserve"> . .</v>
      </c>
      <c r="G76" s="1"/>
      <c r="H76" s="1"/>
      <c r="I76" s="24"/>
      <c r="J76" s="1"/>
      <c r="K76" s="1"/>
      <c r="L76" s="13">
        <f t="shared" si="5"/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si="6"/>
        <v xml:space="preserve"> . .</v>
      </c>
      <c r="G77" s="1"/>
      <c r="H77" s="1"/>
      <c r="I77" s="24"/>
      <c r="J77" s="1"/>
      <c r="K77" s="1"/>
      <c r="L77" s="13">
        <f t="shared" si="5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6"/>
        <v xml:space="preserve"> . .</v>
      </c>
      <c r="G78" s="1"/>
      <c r="H78" s="1"/>
      <c r="I78" s="24"/>
      <c r="J78" s="1"/>
      <c r="K78" s="1"/>
      <c r="L78" s="13">
        <f t="shared" si="5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6"/>
        <v xml:space="preserve"> . .</v>
      </c>
      <c r="G79" s="1"/>
      <c r="H79" s="1"/>
      <c r="I79" s="24"/>
      <c r="J79" s="1"/>
      <c r="K79" s="1"/>
      <c r="L79" s="13">
        <f t="shared" si="5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6"/>
        <v xml:space="preserve"> . .</v>
      </c>
      <c r="G80" s="1"/>
      <c r="H80" s="1"/>
      <c r="I80" s="24"/>
      <c r="J80" s="1"/>
      <c r="K80" s="1"/>
      <c r="L80" s="13">
        <f t="shared" si="5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6"/>
        <v xml:space="preserve"> . .</v>
      </c>
      <c r="G81" s="1"/>
      <c r="H81" s="1"/>
      <c r="I81" s="24"/>
      <c r="J81" s="1"/>
      <c r="K81" s="1"/>
      <c r="L81" s="13">
        <f t="shared" si="5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6"/>
        <v xml:space="preserve"> . .</v>
      </c>
      <c r="G82" s="1"/>
      <c r="H82" s="1"/>
      <c r="I82" s="24"/>
      <c r="J82" s="1"/>
      <c r="K82" s="1"/>
      <c r="L82" s="13">
        <f t="shared" si="5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6"/>
        <v xml:space="preserve"> . .</v>
      </c>
      <c r="G83" s="1"/>
      <c r="H83" s="1"/>
      <c r="I83" s="24"/>
      <c r="J83" s="1"/>
      <c r="K83" s="1"/>
      <c r="L83" s="13">
        <f t="shared" si="5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6"/>
        <v xml:space="preserve"> . .</v>
      </c>
      <c r="G84" s="1"/>
      <c r="H84" s="1"/>
      <c r="I84" s="24"/>
      <c r="J84" s="1"/>
      <c r="K84" s="1"/>
      <c r="L84" s="13">
        <f t="shared" si="5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6"/>
        <v xml:space="preserve"> . .</v>
      </c>
      <c r="G85" s="1"/>
      <c r="H85" s="1"/>
      <c r="I85" s="24"/>
      <c r="J85" s="1"/>
      <c r="K85" s="1"/>
      <c r="L85" s="13">
        <f t="shared" si="5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6"/>
        <v xml:space="preserve"> . .</v>
      </c>
      <c r="G86" s="1"/>
      <c r="H86" s="1"/>
      <c r="I86" s="24"/>
      <c r="J86" s="1"/>
      <c r="K86" s="1"/>
      <c r="L86" s="13">
        <f t="shared" si="5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6"/>
        <v xml:space="preserve"> . .</v>
      </c>
      <c r="G87" s="1"/>
      <c r="H87" s="1"/>
      <c r="I87" s="24"/>
      <c r="J87" s="1"/>
      <c r="K87" s="1"/>
      <c r="L87" s="13">
        <f t="shared" si="5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6"/>
        <v xml:space="preserve"> . .</v>
      </c>
      <c r="G88" s="1"/>
      <c r="H88" s="1"/>
      <c r="I88" s="24"/>
      <c r="J88" s="1"/>
      <c r="K88" s="1"/>
      <c r="L88" s="13">
        <f t="shared" si="5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6"/>
        <v xml:space="preserve"> . .</v>
      </c>
      <c r="G89" s="1"/>
      <c r="H89" s="1"/>
      <c r="I89" s="24"/>
      <c r="J89" s="1"/>
      <c r="K89" s="1"/>
      <c r="L89" s="13">
        <f t="shared" si="5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6"/>
        <v xml:space="preserve"> . .</v>
      </c>
      <c r="G90" s="1"/>
      <c r="H90" s="1"/>
      <c r="I90" s="24"/>
      <c r="J90" s="1"/>
      <c r="K90" s="1"/>
      <c r="L90" s="13">
        <f t="shared" si="5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6"/>
        <v xml:space="preserve"> . .</v>
      </c>
      <c r="G91" s="1"/>
      <c r="H91" s="1"/>
      <c r="I91" s="24"/>
      <c r="J91" s="1"/>
      <c r="K91" s="1"/>
      <c r="L91" s="13">
        <f t="shared" si="5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6"/>
        <v xml:space="preserve"> . .</v>
      </c>
      <c r="G92" s="1"/>
      <c r="H92" s="1"/>
      <c r="I92" s="24"/>
      <c r="J92" s="1"/>
      <c r="K92" s="1"/>
      <c r="L92" s="13">
        <f t="shared" ref="L92:L94" si="7">K92/F$3*100</f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6"/>
        <v xml:space="preserve"> . .</v>
      </c>
      <c r="G93" s="1"/>
      <c r="H93" s="1"/>
      <c r="I93" s="24"/>
      <c r="J93" s="1"/>
      <c r="K93" s="1"/>
      <c r="L93" s="13">
        <f t="shared" si="7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6"/>
        <v xml:space="preserve"> . .</v>
      </c>
      <c r="G94" s="1"/>
      <c r="H94" s="1"/>
      <c r="I94" s="24"/>
      <c r="J94" s="1"/>
      <c r="K94" s="1"/>
      <c r="L94" s="13">
        <f t="shared" si="7"/>
        <v>0</v>
      </c>
      <c r="M94" s="1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</sheetData>
  <sortState ref="B12:M18">
    <sortCondition descending="1" ref="L12:L18"/>
    <sortCondition ref="C12:C18"/>
  </sortState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50"/>
      <c r="K1" s="50"/>
      <c r="L1" s="50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5" t="s">
        <v>20</v>
      </c>
      <c r="B3" s="45"/>
      <c r="C3" s="45"/>
      <c r="D3" s="51">
        <v>100</v>
      </c>
      <c r="E3" s="6"/>
      <c r="I3" s="10" t="s">
        <v>16</v>
      </c>
      <c r="J3" s="50"/>
      <c r="K3" s="50"/>
      <c r="L3" s="50"/>
    </row>
    <row r="4" spans="1:12" ht="15.75" thickBot="1" x14ac:dyDescent="0.3">
      <c r="A4" s="46"/>
      <c r="B4" s="46"/>
      <c r="C4" s="46"/>
      <c r="D4" s="52"/>
      <c r="I4" s="10" t="s">
        <v>17</v>
      </c>
      <c r="J4" s="50"/>
      <c r="K4" s="50"/>
      <c r="L4" s="50"/>
    </row>
    <row r="5" spans="1:12" ht="14.45" x14ac:dyDescent="0.35">
      <c r="A5" s="12"/>
      <c r="B5" s="12"/>
      <c r="C5" s="12"/>
      <c r="D5" s="11"/>
      <c r="I5" s="10" t="s">
        <v>22</v>
      </c>
      <c r="J5" s="50"/>
      <c r="K5" s="50"/>
      <c r="L5" s="50"/>
    </row>
    <row r="6" spans="1:12" ht="14.45" x14ac:dyDescent="0.35">
      <c r="A6" s="12"/>
      <c r="B6" s="12"/>
      <c r="C6" s="12"/>
      <c r="D6" s="11"/>
      <c r="I6" s="10" t="s">
        <v>23</v>
      </c>
      <c r="J6" s="50"/>
      <c r="K6" s="50"/>
      <c r="L6" s="50"/>
    </row>
    <row r="7" spans="1:12" ht="14.45" x14ac:dyDescent="0.35">
      <c r="A7" s="12"/>
      <c r="B7" s="12"/>
      <c r="C7" s="12"/>
      <c r="D7" s="11"/>
      <c r="I7" s="10" t="s">
        <v>24</v>
      </c>
      <c r="J7" s="50"/>
      <c r="K7" s="50"/>
      <c r="L7" s="50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ht="14.45" x14ac:dyDescent="0.3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ht="14.45" x14ac:dyDescent="0.3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ht="14.45" x14ac:dyDescent="0.3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ht="14.45" x14ac:dyDescent="0.3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ht="14.45" x14ac:dyDescent="0.3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ht="14.45" x14ac:dyDescent="0.3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ht="14.45" x14ac:dyDescent="0.3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ht="14.45" x14ac:dyDescent="0.3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ht="14.45" x14ac:dyDescent="0.3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ht="14.45" x14ac:dyDescent="0.3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ht="14.45" x14ac:dyDescent="0.3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ht="14.45" x14ac:dyDescent="0.3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ht="14.45" x14ac:dyDescent="0.3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ht="14.45" x14ac:dyDescent="0.3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ht="14.45" x14ac:dyDescent="0.3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ht="14.45" x14ac:dyDescent="0.3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5 класс </vt:lpstr>
      <vt:lpstr>6 класс</vt:lpstr>
      <vt:lpstr>7 класс_</vt:lpstr>
      <vt:lpstr>8 класс_</vt:lpstr>
      <vt:lpstr>9 класс</vt:lpstr>
      <vt:lpstr>10 класс </vt:lpstr>
      <vt:lpstr>11 класс </vt:lpstr>
      <vt:lpstr>7 класс</vt:lpstr>
      <vt:lpstr>'7 класс_'!Область_печати</vt:lpstr>
      <vt:lpstr>'8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2025-10-15T02:54:31Z</cp:lastPrinted>
  <dcterms:created xsi:type="dcterms:W3CDTF">2013-11-18T04:00:02Z</dcterms:created>
  <dcterms:modified xsi:type="dcterms:W3CDTF">2025-10-15T03:09:44Z</dcterms:modified>
</cp:coreProperties>
</file>